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Agosto" sheetId="1" r:id="rId1"/>
    <sheet name="Setembro" sheetId="2" r:id="rId2"/>
    <sheet name="Outubro" sheetId="3" r:id="rId3"/>
    <sheet name="Novembro" sheetId="4" r:id="rId4"/>
    <sheet name="Dezembro" sheetId="5" r:id="rId5"/>
  </sheets>
  <calcPr calcId="191029"/>
</workbook>
</file>

<file path=xl/calcChain.xml><?xml version="1.0" encoding="utf-8"?>
<calcChain xmlns="http://schemas.openxmlformats.org/spreadsheetml/2006/main">
  <c r="C57" i="5"/>
  <c r="C56"/>
  <c r="C55"/>
  <c r="C54"/>
  <c r="C53"/>
  <c r="C52"/>
  <c r="C51"/>
  <c r="C47"/>
  <c r="C46"/>
  <c r="C45"/>
  <c r="C44"/>
  <c r="C43"/>
  <c r="C39"/>
  <c r="C38"/>
  <c r="C37"/>
  <c r="C36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57" i="4"/>
  <c r="C56"/>
  <c r="C55"/>
  <c r="C54"/>
  <c r="C53"/>
  <c r="C52"/>
  <c r="C51"/>
  <c r="C47"/>
  <c r="C46"/>
  <c r="C45"/>
  <c r="C44"/>
  <c r="C43"/>
  <c r="C39"/>
  <c r="C38"/>
  <c r="C37"/>
  <c r="C36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57" i="3"/>
  <c r="C56"/>
  <c r="C55"/>
  <c r="C54"/>
  <c r="C53"/>
  <c r="C52"/>
  <c r="C51"/>
  <c r="C47"/>
  <c r="C46"/>
  <c r="C45"/>
  <c r="C44"/>
  <c r="C43"/>
  <c r="C39"/>
  <c r="C38"/>
  <c r="C37"/>
  <c r="C36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57" i="2"/>
  <c r="C56"/>
  <c r="C55"/>
  <c r="C54"/>
  <c r="C53"/>
  <c r="C52"/>
  <c r="C51"/>
  <c r="C47"/>
  <c r="C46"/>
  <c r="C45"/>
  <c r="C44"/>
  <c r="C43"/>
  <c r="C39"/>
  <c r="C38"/>
  <c r="C37"/>
  <c r="C36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30" i="1"/>
  <c r="C51" l="1"/>
  <c r="C55"/>
  <c r="C36"/>
  <c r="C37"/>
  <c r="C56"/>
  <c r="C53"/>
  <c r="C57"/>
  <c r="C54"/>
  <c r="C52"/>
  <c r="C44"/>
  <c r="C45"/>
  <c r="C46"/>
  <c r="C47"/>
  <c r="C43"/>
  <c r="C38"/>
  <c r="C39"/>
  <c r="C33"/>
  <c r="C6"/>
  <c r="C7"/>
  <c r="C8"/>
  <c r="C9"/>
  <c r="C10"/>
  <c r="C12"/>
  <c r="C11"/>
  <c r="C13"/>
  <c r="C14"/>
  <c r="C15"/>
  <c r="C16"/>
  <c r="C17"/>
  <c r="C18"/>
  <c r="C19"/>
  <c r="C20"/>
  <c r="C21"/>
  <c r="C22"/>
  <c r="C23"/>
  <c r="C25"/>
  <c r="C24"/>
  <c r="C26"/>
  <c r="C27"/>
  <c r="C28"/>
  <c r="C29"/>
  <c r="C31"/>
  <c r="C32"/>
  <c r="C5"/>
</calcChain>
</file>

<file path=xl/sharedStrings.xml><?xml version="1.0" encoding="utf-8"?>
<sst xmlns="http://schemas.openxmlformats.org/spreadsheetml/2006/main" count="760" uniqueCount="81">
  <si>
    <t>PREFEITURA MUNICIPAL DE CAPELA DE SANTANA</t>
  </si>
  <si>
    <t>SECRETARIA MUNICIPAL DE EDUCAÇÃO E CULTURA – SMEC – Setor de Nutrição</t>
  </si>
  <si>
    <t>Kg</t>
  </si>
  <si>
    <t>Unidade</t>
  </si>
  <si>
    <t>Molho</t>
  </si>
  <si>
    <t>Litro</t>
  </si>
  <si>
    <t>Emei Dona Clelia</t>
  </si>
  <si>
    <t>Emei Primeiros Passos</t>
  </si>
  <si>
    <t>Emei Pequeno Príncipe</t>
  </si>
  <si>
    <t>Emef Antônio de O. Carvalho</t>
  </si>
  <si>
    <t>Emef Gente Inocente</t>
  </si>
  <si>
    <t>Emef Nossa Senhora das Graças</t>
  </si>
  <si>
    <t>Emef Victor A. Kessler</t>
  </si>
  <si>
    <t>Un</t>
  </si>
  <si>
    <t>NAE</t>
  </si>
  <si>
    <t>Emef Pe. João Inácio De Mello</t>
  </si>
  <si>
    <t>Emef Oito de Dezembro</t>
  </si>
  <si>
    <t>Dz</t>
  </si>
  <si>
    <t>Abobrinha italiana</t>
  </si>
  <si>
    <t>Alface</t>
  </si>
  <si>
    <t>Alho</t>
  </si>
  <si>
    <t>Arroz orgânico branco</t>
  </si>
  <si>
    <t>Arroz integral</t>
  </si>
  <si>
    <t>Batata doce</t>
  </si>
  <si>
    <t>Berinjela</t>
  </si>
  <si>
    <t>Bergamota</t>
  </si>
  <si>
    <t>Beterraba</t>
  </si>
  <si>
    <t>Brócolis</t>
  </si>
  <si>
    <t>Cebola</t>
  </si>
  <si>
    <t>Cenoura</t>
  </si>
  <si>
    <t>Chuchu</t>
  </si>
  <si>
    <t>Couve-flor</t>
  </si>
  <si>
    <t>Couve manteiga</t>
  </si>
  <si>
    <t>Doce de frutas</t>
  </si>
  <si>
    <t>Espinafre</t>
  </si>
  <si>
    <t>Extrato de tomate</t>
  </si>
  <si>
    <t>Feijão preto</t>
  </si>
  <si>
    <t>Leite em pó integral</t>
  </si>
  <si>
    <t>Laranja</t>
  </si>
  <si>
    <t>Limão</t>
  </si>
  <si>
    <t>Milho verde</t>
  </si>
  <si>
    <t>Moranga</t>
  </si>
  <si>
    <t>Morango</t>
  </si>
  <si>
    <t>Ovo caipira</t>
  </si>
  <si>
    <t>Pepino</t>
  </si>
  <si>
    <t>Repolho branco</t>
  </si>
  <si>
    <t>Repolho roxo</t>
  </si>
  <si>
    <t>Suco de maçã integral</t>
  </si>
  <si>
    <t>Suco de uva integral</t>
  </si>
  <si>
    <t>Tempero verde</t>
  </si>
  <si>
    <t>Tomate</t>
  </si>
  <si>
    <t>Carne bovina II</t>
  </si>
  <si>
    <t>Carne bovina em iscas</t>
  </si>
  <si>
    <t>Filé de frango sassami</t>
  </si>
  <si>
    <t>Sobrecoxa e coxa de frango sem pele e sem osso</t>
  </si>
  <si>
    <t>Bolacha maisena</t>
  </si>
  <si>
    <t>Bolinho inglês</t>
  </si>
  <si>
    <t>Cuquinha</t>
  </si>
  <si>
    <t>Pão de cenoura</t>
  </si>
  <si>
    <t>Pão francês</t>
  </si>
  <si>
    <t>Pão integral</t>
  </si>
  <si>
    <t>Pão massinha</t>
  </si>
  <si>
    <t>Carne bovina moída de I</t>
  </si>
  <si>
    <t>Total</t>
  </si>
  <si>
    <t>Gênero Alimentício</t>
  </si>
  <si>
    <t>Cronograma de gêneros alimentícios da Agricultura Familiar para Agosto de 2026</t>
  </si>
  <si>
    <t>Cronograma de carnes da Agricultura Familiar para Agosto de 2026</t>
  </si>
  <si>
    <t>Cronograma de pães da Agricultura Familiar para Agosto de 2026</t>
  </si>
  <si>
    <t>Emei Profe Isabel</t>
  </si>
  <si>
    <t>Cronograma de gêneros alimentícios da Agricultura Familiar para Setembro de 2026</t>
  </si>
  <si>
    <t>Cronograma de carnes da Agricultura Familiar para Setembro de 2026</t>
  </si>
  <si>
    <t>Cronograma de pães da Agricultura Familiar para Setembro de 2026</t>
  </si>
  <si>
    <t>Cronograma de gêneros alimentícios da Agricultura Familiar para Outubro de 2026</t>
  </si>
  <si>
    <t>Cronograma de carnes da Agricultura Familiar para Outubro de 2026</t>
  </si>
  <si>
    <t>Cronograma de pães da Agricultura Familiar para Outubro de 2026</t>
  </si>
  <si>
    <t>Cronograma de gêneros alimentícios da Agricultura Familiar para Novembro de 2026</t>
  </si>
  <si>
    <t>Cronograma de carnes da Agricultura Familiar para Novembro de 2026</t>
  </si>
  <si>
    <t>Cronograma de pães da Agricultura Familiar para Novembro de 2026</t>
  </si>
  <si>
    <t>Cronograma de gêneros alimentícios da Agricultura Familiar para Dezembro de 2026</t>
  </si>
  <si>
    <t>Cronograma de carnes da Agricultura Familiar para Dezembro de 2026</t>
  </si>
  <si>
    <t>Cronograma de pães da Agricultura Familiar para Dezembro de 2026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</si>
</sst>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0"/>
        <bgColor rgb="FFB8CCE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4" borderId="0" xfId="0" applyFont="1" applyFill="1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wrapText="1"/>
    </xf>
    <xf numFmtId="0" fontId="3" fillId="0" borderId="5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0" xfId="0" applyFont="1" applyAlignment="1">
      <alignment wrapText="1"/>
    </xf>
    <xf numFmtId="3" fontId="3" fillId="0" borderId="0" xfId="0" applyNumberFormat="1" applyFont="1" applyAlignment="1">
      <alignment horizont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0</xdr:col>
      <xdr:colOff>561975</xdr:colOff>
      <xdr:row>2</xdr:row>
      <xdr:rowOff>142875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1"/>
          <a:ext cx="561975" cy="504824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0</xdr:col>
      <xdr:colOff>561975</xdr:colOff>
      <xdr:row>2</xdr:row>
      <xdr:rowOff>142875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xmlns="" id="{D4A3024B-AD51-4E5F-9BDA-8E08C37710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1"/>
          <a:ext cx="561975" cy="504824"/>
        </a:xfrm>
        <a:prstGeom prst="rect">
          <a:avLst/>
        </a:prstGeom>
        <a:noFill/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0</xdr:col>
      <xdr:colOff>561975</xdr:colOff>
      <xdr:row>2</xdr:row>
      <xdr:rowOff>142875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xmlns="" id="{D8D183EC-8DF8-4B48-9C53-BE7AF0E3C19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1"/>
          <a:ext cx="561975" cy="504824"/>
        </a:xfrm>
        <a:prstGeom prst="rect">
          <a:avLst/>
        </a:prstGeom>
        <a:noFill/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0</xdr:col>
      <xdr:colOff>561975</xdr:colOff>
      <xdr:row>2</xdr:row>
      <xdr:rowOff>142875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xmlns="" id="{FA40C33D-9D63-4D36-B1BD-05724259B6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1"/>
          <a:ext cx="561975" cy="504824"/>
        </a:xfrm>
        <a:prstGeom prst="rect">
          <a:avLst/>
        </a:prstGeom>
        <a:noFill/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19051</xdr:rowOff>
    </xdr:from>
    <xdr:to>
      <xdr:col>0</xdr:col>
      <xdr:colOff>561975</xdr:colOff>
      <xdr:row>2</xdr:row>
      <xdr:rowOff>142875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xmlns="" id="{1DE76112-12C0-491E-B60F-AD99FA0B2D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1"/>
          <a:ext cx="561975" cy="504824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topLeftCell="A46" workbookViewId="0">
      <selection activeCell="I62" sqref="I62"/>
    </sheetView>
  </sheetViews>
  <sheetFormatPr defaultColWidth="14.42578125" defaultRowHeight="15" customHeight="1"/>
  <cols>
    <col min="1" max="1" width="17" customWidth="1"/>
    <col min="2" max="2" width="7.7109375" customWidth="1"/>
    <col min="3" max="3" width="6.42578125" customWidth="1"/>
    <col min="4" max="4" width="6.28515625" customWidth="1"/>
    <col min="5" max="5" width="8.42578125" customWidth="1"/>
    <col min="6" max="6" width="8" customWidth="1"/>
    <col min="7" max="7" width="6.140625" customWidth="1"/>
    <col min="8" max="8" width="11.28515625" customWidth="1"/>
    <col min="9" max="9" width="8" customWidth="1"/>
    <col min="10" max="10" width="7.85546875" customWidth="1"/>
    <col min="11" max="11" width="9.28515625" customWidth="1"/>
    <col min="12" max="12" width="10.140625" customWidth="1"/>
    <col min="13" max="13" width="9.28515625" customWidth="1"/>
    <col min="14" max="14" width="5.140625" customWidth="1"/>
    <col min="15" max="22" width="8" customWidth="1"/>
  </cols>
  <sheetData>
    <row r="1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</row>
    <row r="2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</row>
    <row r="3" spans="1:14">
      <c r="A3" s="31" t="s">
        <v>65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39" customHeight="1">
      <c r="A4" s="3" t="s">
        <v>64</v>
      </c>
      <c r="B4" s="4" t="s">
        <v>3</v>
      </c>
      <c r="C4" s="4" t="s">
        <v>63</v>
      </c>
      <c r="D4" s="3" t="s">
        <v>6</v>
      </c>
      <c r="E4" s="3" t="s">
        <v>7</v>
      </c>
      <c r="F4" s="3" t="s">
        <v>8</v>
      </c>
      <c r="G4" s="3" t="s">
        <v>68</v>
      </c>
      <c r="H4" s="3" t="s">
        <v>9</v>
      </c>
      <c r="I4" s="3" t="s">
        <v>10</v>
      </c>
      <c r="J4" s="3" t="s">
        <v>12</v>
      </c>
      <c r="K4" s="3" t="s">
        <v>11</v>
      </c>
      <c r="L4" s="3" t="s">
        <v>16</v>
      </c>
      <c r="M4" s="3" t="s">
        <v>15</v>
      </c>
      <c r="N4" s="3" t="s">
        <v>14</v>
      </c>
    </row>
    <row r="5" spans="1:14" ht="14.25" customHeight="1">
      <c r="A5" s="5" t="s">
        <v>18</v>
      </c>
      <c r="B5" s="6" t="s">
        <v>2</v>
      </c>
      <c r="C5" s="6">
        <f t="shared" ref="C5:C33" si="0">SUM(D5:N5)</f>
        <v>30</v>
      </c>
      <c r="D5" s="6">
        <v>4</v>
      </c>
      <c r="E5" s="6">
        <v>4</v>
      </c>
      <c r="F5" s="6">
        <v>2</v>
      </c>
      <c r="G5" s="6">
        <v>2</v>
      </c>
      <c r="H5" s="6">
        <v>3</v>
      </c>
      <c r="I5" s="6">
        <v>3</v>
      </c>
      <c r="J5" s="6">
        <v>2</v>
      </c>
      <c r="K5" s="6">
        <v>4</v>
      </c>
      <c r="L5" s="6">
        <v>3</v>
      </c>
      <c r="M5" s="6">
        <v>3</v>
      </c>
      <c r="N5" s="6">
        <v>0</v>
      </c>
    </row>
    <row r="6" spans="1:14" ht="14.25" customHeight="1">
      <c r="A6" s="5" t="s">
        <v>19</v>
      </c>
      <c r="B6" s="6" t="s">
        <v>3</v>
      </c>
      <c r="C6" s="6">
        <f t="shared" si="0"/>
        <v>120</v>
      </c>
      <c r="D6" s="6">
        <v>15</v>
      </c>
      <c r="E6" s="6">
        <v>15</v>
      </c>
      <c r="F6" s="6">
        <v>10</v>
      </c>
      <c r="G6" s="6">
        <v>10</v>
      </c>
      <c r="H6" s="6">
        <v>12</v>
      </c>
      <c r="I6" s="6">
        <v>12</v>
      </c>
      <c r="J6" s="6">
        <v>8</v>
      </c>
      <c r="K6" s="6">
        <v>12</v>
      </c>
      <c r="L6" s="6">
        <v>12</v>
      </c>
      <c r="M6" s="6">
        <v>12</v>
      </c>
      <c r="N6" s="6">
        <v>2</v>
      </c>
    </row>
    <row r="7" spans="1:14" ht="12.75" customHeight="1">
      <c r="A7" s="7" t="s">
        <v>20</v>
      </c>
      <c r="B7" s="6" t="s">
        <v>2</v>
      </c>
      <c r="C7" s="8">
        <f t="shared" si="0"/>
        <v>15</v>
      </c>
      <c r="D7" s="6">
        <v>2</v>
      </c>
      <c r="E7" s="6">
        <v>2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2</v>
      </c>
      <c r="L7" s="6">
        <v>2</v>
      </c>
      <c r="M7" s="6">
        <v>1</v>
      </c>
      <c r="N7" s="6">
        <v>1</v>
      </c>
    </row>
    <row r="8" spans="1:14" ht="14.25" customHeight="1">
      <c r="A8" s="5" t="s">
        <v>21</v>
      </c>
      <c r="B8" s="6" t="s">
        <v>2</v>
      </c>
      <c r="C8" s="6">
        <f t="shared" si="0"/>
        <v>540</v>
      </c>
      <c r="D8" s="6">
        <v>70</v>
      </c>
      <c r="E8" s="6">
        <v>70</v>
      </c>
      <c r="F8" s="6">
        <v>35</v>
      </c>
      <c r="G8" s="6">
        <v>35</v>
      </c>
      <c r="H8" s="6">
        <v>60</v>
      </c>
      <c r="I8" s="6">
        <v>50</v>
      </c>
      <c r="J8" s="6">
        <v>30</v>
      </c>
      <c r="K8" s="6">
        <v>70</v>
      </c>
      <c r="L8" s="6">
        <v>60</v>
      </c>
      <c r="M8" s="6">
        <v>60</v>
      </c>
      <c r="N8" s="6">
        <v>0</v>
      </c>
    </row>
    <row r="9" spans="1:14" ht="12.75" customHeight="1">
      <c r="A9" s="5" t="s">
        <v>22</v>
      </c>
      <c r="B9" s="6" t="s">
        <v>2</v>
      </c>
      <c r="C9" s="6">
        <f t="shared" si="0"/>
        <v>30</v>
      </c>
      <c r="D9" s="6">
        <v>4</v>
      </c>
      <c r="E9" s="6">
        <v>4</v>
      </c>
      <c r="F9" s="6">
        <v>2</v>
      </c>
      <c r="G9" s="6">
        <v>2</v>
      </c>
      <c r="H9" s="6">
        <v>3</v>
      </c>
      <c r="I9" s="6">
        <v>3</v>
      </c>
      <c r="J9" s="6">
        <v>2</v>
      </c>
      <c r="K9" s="6">
        <v>3</v>
      </c>
      <c r="L9" s="6">
        <v>4</v>
      </c>
      <c r="M9" s="6">
        <v>3</v>
      </c>
      <c r="N9" s="6">
        <v>0</v>
      </c>
    </row>
    <row r="10" spans="1:14" ht="12.75" customHeight="1">
      <c r="A10" s="5" t="s">
        <v>23</v>
      </c>
      <c r="B10" s="6" t="s">
        <v>2</v>
      </c>
      <c r="C10" s="6">
        <f t="shared" si="0"/>
        <v>80</v>
      </c>
      <c r="D10" s="6">
        <v>10</v>
      </c>
      <c r="E10" s="6">
        <v>10</v>
      </c>
      <c r="F10" s="6">
        <v>4</v>
      </c>
      <c r="G10" s="6">
        <v>4</v>
      </c>
      <c r="H10" s="6">
        <v>10</v>
      </c>
      <c r="I10" s="6">
        <v>8</v>
      </c>
      <c r="J10" s="6">
        <v>6</v>
      </c>
      <c r="K10" s="6">
        <v>10</v>
      </c>
      <c r="L10" s="6">
        <v>8</v>
      </c>
      <c r="M10" s="6">
        <v>10</v>
      </c>
      <c r="N10" s="6">
        <v>0</v>
      </c>
    </row>
    <row r="11" spans="1:14" ht="12.75" customHeight="1">
      <c r="A11" s="5" t="s">
        <v>25</v>
      </c>
      <c r="B11" s="6" t="s">
        <v>2</v>
      </c>
      <c r="C11" s="6">
        <f t="shared" si="0"/>
        <v>100</v>
      </c>
      <c r="D11" s="6">
        <v>30</v>
      </c>
      <c r="E11" s="6">
        <v>30</v>
      </c>
      <c r="F11" s="6">
        <v>10</v>
      </c>
      <c r="G11" s="6">
        <v>10</v>
      </c>
      <c r="H11" s="6">
        <v>0</v>
      </c>
      <c r="I11" s="6">
        <v>0</v>
      </c>
      <c r="J11" s="6">
        <v>0</v>
      </c>
      <c r="K11" s="6">
        <v>20</v>
      </c>
      <c r="L11" s="6">
        <v>0</v>
      </c>
      <c r="M11" s="6">
        <v>0</v>
      </c>
      <c r="N11" s="6">
        <v>0</v>
      </c>
    </row>
    <row r="12" spans="1:14" ht="14.25" customHeight="1">
      <c r="A12" s="5" t="s">
        <v>24</v>
      </c>
      <c r="B12" s="6" t="s">
        <v>2</v>
      </c>
      <c r="C12" s="6">
        <f t="shared" si="0"/>
        <v>10</v>
      </c>
      <c r="D12" s="6">
        <v>2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0</v>
      </c>
    </row>
    <row r="13" spans="1:14" ht="14.25" customHeight="1">
      <c r="A13" s="5" t="s">
        <v>26</v>
      </c>
      <c r="B13" s="6" t="s">
        <v>2</v>
      </c>
      <c r="C13" s="6">
        <f t="shared" si="0"/>
        <v>100</v>
      </c>
      <c r="D13" s="6">
        <v>12</v>
      </c>
      <c r="E13" s="6">
        <v>12</v>
      </c>
      <c r="F13" s="6">
        <v>8</v>
      </c>
      <c r="G13" s="6">
        <v>8</v>
      </c>
      <c r="H13" s="6">
        <v>12</v>
      </c>
      <c r="I13" s="6">
        <v>10</v>
      </c>
      <c r="J13" s="6">
        <v>6</v>
      </c>
      <c r="K13" s="6">
        <v>8</v>
      </c>
      <c r="L13" s="6">
        <v>12</v>
      </c>
      <c r="M13" s="6">
        <v>12</v>
      </c>
      <c r="N13" s="6">
        <v>0</v>
      </c>
    </row>
    <row r="14" spans="1:14" ht="15" customHeight="1">
      <c r="A14" s="5" t="s">
        <v>27</v>
      </c>
      <c r="B14" s="6" t="s">
        <v>3</v>
      </c>
      <c r="C14" s="6">
        <f t="shared" si="0"/>
        <v>100</v>
      </c>
      <c r="D14" s="6">
        <v>12</v>
      </c>
      <c r="E14" s="6">
        <v>12</v>
      </c>
      <c r="F14" s="6">
        <v>8</v>
      </c>
      <c r="G14" s="6">
        <v>8</v>
      </c>
      <c r="H14" s="6">
        <v>12</v>
      </c>
      <c r="I14" s="6">
        <v>10</v>
      </c>
      <c r="J14" s="6">
        <v>6</v>
      </c>
      <c r="K14" s="6">
        <v>8</v>
      </c>
      <c r="L14" s="6">
        <v>12</v>
      </c>
      <c r="M14" s="6">
        <v>12</v>
      </c>
      <c r="N14" s="6">
        <v>0</v>
      </c>
    </row>
    <row r="15" spans="1:14" ht="13.5" customHeight="1">
      <c r="A15" s="7" t="s">
        <v>28</v>
      </c>
      <c r="B15" s="6" t="s">
        <v>2</v>
      </c>
      <c r="C15" s="6">
        <f t="shared" si="0"/>
        <v>15</v>
      </c>
      <c r="D15" s="6">
        <v>5</v>
      </c>
      <c r="E15" s="6">
        <v>4</v>
      </c>
      <c r="F15" s="6">
        <v>3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4.25" customHeight="1">
      <c r="A16" s="7" t="s">
        <v>29</v>
      </c>
      <c r="B16" s="6" t="s">
        <v>2</v>
      </c>
      <c r="C16" s="6">
        <f t="shared" si="0"/>
        <v>140</v>
      </c>
      <c r="D16" s="6">
        <v>20</v>
      </c>
      <c r="E16" s="6">
        <v>20</v>
      </c>
      <c r="F16" s="6">
        <v>12</v>
      </c>
      <c r="G16" s="6">
        <v>12</v>
      </c>
      <c r="H16" s="6">
        <v>12</v>
      </c>
      <c r="I16" s="6">
        <v>10</v>
      </c>
      <c r="J16" s="6">
        <v>8</v>
      </c>
      <c r="K16" s="6">
        <v>15</v>
      </c>
      <c r="L16" s="6">
        <v>15</v>
      </c>
      <c r="M16" s="6">
        <v>15</v>
      </c>
      <c r="N16" s="6">
        <v>1</v>
      </c>
    </row>
    <row r="17" spans="1:14" ht="13.5" customHeight="1">
      <c r="A17" s="7" t="s">
        <v>30</v>
      </c>
      <c r="B17" s="6" t="s">
        <v>2</v>
      </c>
      <c r="C17" s="6">
        <f t="shared" si="0"/>
        <v>90</v>
      </c>
      <c r="D17" s="6">
        <v>10</v>
      </c>
      <c r="E17" s="6">
        <v>10</v>
      </c>
      <c r="F17" s="6">
        <v>5</v>
      </c>
      <c r="G17" s="6">
        <v>5</v>
      </c>
      <c r="H17" s="6">
        <v>10</v>
      </c>
      <c r="I17" s="6">
        <v>10</v>
      </c>
      <c r="J17" s="6">
        <v>6</v>
      </c>
      <c r="K17" s="6">
        <v>12</v>
      </c>
      <c r="L17" s="6">
        <v>10</v>
      </c>
      <c r="M17" s="6">
        <v>12</v>
      </c>
      <c r="N17" s="6">
        <v>0</v>
      </c>
    </row>
    <row r="18" spans="1:14" ht="14.25" customHeight="1">
      <c r="A18" s="7" t="s">
        <v>31</v>
      </c>
      <c r="B18" s="6" t="s">
        <v>3</v>
      </c>
      <c r="C18" s="6">
        <f t="shared" si="0"/>
        <v>90</v>
      </c>
      <c r="D18" s="6">
        <v>10</v>
      </c>
      <c r="E18" s="6">
        <v>10</v>
      </c>
      <c r="F18" s="6">
        <v>5</v>
      </c>
      <c r="G18" s="6">
        <v>5</v>
      </c>
      <c r="H18" s="6">
        <v>10</v>
      </c>
      <c r="I18" s="6">
        <v>10</v>
      </c>
      <c r="J18" s="6">
        <v>6</v>
      </c>
      <c r="K18" s="6">
        <v>12</v>
      </c>
      <c r="L18" s="6">
        <v>10</v>
      </c>
      <c r="M18" s="6">
        <v>12</v>
      </c>
      <c r="N18" s="6">
        <v>0</v>
      </c>
    </row>
    <row r="19" spans="1:14" ht="13.5" customHeight="1">
      <c r="A19" s="7" t="s">
        <v>32</v>
      </c>
      <c r="B19" s="6" t="s">
        <v>4</v>
      </c>
      <c r="C19" s="6">
        <f t="shared" si="0"/>
        <v>80</v>
      </c>
      <c r="D19" s="6">
        <v>10</v>
      </c>
      <c r="E19" s="6">
        <v>10</v>
      </c>
      <c r="F19" s="6">
        <v>5</v>
      </c>
      <c r="G19" s="6">
        <v>5</v>
      </c>
      <c r="H19" s="6">
        <v>8</v>
      </c>
      <c r="I19" s="6">
        <v>8</v>
      </c>
      <c r="J19" s="6">
        <v>6</v>
      </c>
      <c r="K19" s="6">
        <v>8</v>
      </c>
      <c r="L19" s="6">
        <v>10</v>
      </c>
      <c r="M19" s="6">
        <v>10</v>
      </c>
      <c r="N19" s="6">
        <v>0</v>
      </c>
    </row>
    <row r="20" spans="1:14" ht="15.75" customHeight="1">
      <c r="A20" s="9" t="s">
        <v>33</v>
      </c>
      <c r="B20" s="6" t="s">
        <v>13</v>
      </c>
      <c r="C20" s="6">
        <f t="shared" si="0"/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ht="14.25" customHeight="1">
      <c r="A21" s="7" t="s">
        <v>34</v>
      </c>
      <c r="B21" s="6" t="s">
        <v>4</v>
      </c>
      <c r="C21" s="6">
        <f t="shared" si="0"/>
        <v>36</v>
      </c>
      <c r="D21" s="6">
        <v>5</v>
      </c>
      <c r="E21" s="6">
        <v>5</v>
      </c>
      <c r="F21" s="6">
        <v>2</v>
      </c>
      <c r="G21" s="6">
        <v>2</v>
      </c>
      <c r="H21" s="6">
        <v>4</v>
      </c>
      <c r="I21" s="6">
        <v>3</v>
      </c>
      <c r="J21" s="6">
        <v>2</v>
      </c>
      <c r="K21" s="6">
        <v>5</v>
      </c>
      <c r="L21" s="6">
        <v>4</v>
      </c>
      <c r="M21" s="6">
        <v>4</v>
      </c>
      <c r="N21" s="6">
        <v>0</v>
      </c>
    </row>
    <row r="22" spans="1:14" ht="16.5" customHeight="1">
      <c r="A22" s="7" t="s">
        <v>35</v>
      </c>
      <c r="B22" s="6" t="s">
        <v>13</v>
      </c>
      <c r="C22" s="6">
        <f t="shared" si="0"/>
        <v>160</v>
      </c>
      <c r="D22" s="6">
        <v>18</v>
      </c>
      <c r="E22" s="6">
        <v>18</v>
      </c>
      <c r="F22" s="6">
        <v>12</v>
      </c>
      <c r="G22" s="6">
        <v>12</v>
      </c>
      <c r="H22" s="6">
        <v>17</v>
      </c>
      <c r="I22" s="6">
        <v>16</v>
      </c>
      <c r="J22" s="6">
        <v>12</v>
      </c>
      <c r="K22" s="6">
        <v>18</v>
      </c>
      <c r="L22" s="6">
        <v>18</v>
      </c>
      <c r="M22" s="6">
        <v>18</v>
      </c>
      <c r="N22" s="6">
        <v>1</v>
      </c>
    </row>
    <row r="23" spans="1:14" ht="16.5" customHeight="1">
      <c r="A23" s="9" t="s">
        <v>36</v>
      </c>
      <c r="B23" s="6" t="s">
        <v>2</v>
      </c>
      <c r="C23" s="6">
        <f t="shared" si="0"/>
        <v>140</v>
      </c>
      <c r="D23" s="6">
        <v>15</v>
      </c>
      <c r="E23" s="6">
        <v>15</v>
      </c>
      <c r="F23" s="6">
        <v>10</v>
      </c>
      <c r="G23" s="6">
        <v>10</v>
      </c>
      <c r="H23" s="6">
        <v>17</v>
      </c>
      <c r="I23" s="6">
        <v>15</v>
      </c>
      <c r="J23" s="6">
        <v>10</v>
      </c>
      <c r="K23" s="6">
        <v>16</v>
      </c>
      <c r="L23" s="6">
        <v>16</v>
      </c>
      <c r="M23" s="6">
        <v>16</v>
      </c>
      <c r="N23" s="6">
        <v>0</v>
      </c>
    </row>
    <row r="24" spans="1:14" ht="15.75" customHeight="1">
      <c r="A24" s="7" t="s">
        <v>38</v>
      </c>
      <c r="B24" s="6" t="s">
        <v>2</v>
      </c>
      <c r="C24" s="6">
        <f t="shared" si="0"/>
        <v>175</v>
      </c>
      <c r="D24" s="6">
        <v>18</v>
      </c>
      <c r="E24" s="6">
        <v>18</v>
      </c>
      <c r="F24" s="6">
        <v>12</v>
      </c>
      <c r="G24" s="6">
        <v>12</v>
      </c>
      <c r="H24" s="6">
        <v>18</v>
      </c>
      <c r="I24" s="6">
        <v>15</v>
      </c>
      <c r="J24" s="6">
        <v>14</v>
      </c>
      <c r="K24" s="6">
        <v>20</v>
      </c>
      <c r="L24" s="6">
        <v>20</v>
      </c>
      <c r="M24" s="6">
        <v>20</v>
      </c>
      <c r="N24" s="6">
        <v>8</v>
      </c>
    </row>
    <row r="25" spans="1:14" ht="15.75" customHeight="1">
      <c r="A25" s="5" t="s">
        <v>37</v>
      </c>
      <c r="B25" s="6" t="s">
        <v>2</v>
      </c>
      <c r="C25" s="6">
        <f t="shared" si="0"/>
        <v>320</v>
      </c>
      <c r="D25" s="6">
        <v>40</v>
      </c>
      <c r="E25" s="6">
        <v>40</v>
      </c>
      <c r="F25" s="6">
        <v>20</v>
      </c>
      <c r="G25" s="6">
        <v>20</v>
      </c>
      <c r="H25" s="6">
        <v>30</v>
      </c>
      <c r="I25" s="6">
        <v>25</v>
      </c>
      <c r="J25" s="6">
        <v>20</v>
      </c>
      <c r="K25" s="6">
        <v>30</v>
      </c>
      <c r="L25" s="6">
        <v>40</v>
      </c>
      <c r="M25" s="6">
        <v>35</v>
      </c>
      <c r="N25" s="6">
        <v>20</v>
      </c>
    </row>
    <row r="26" spans="1:14" ht="13.5" customHeight="1">
      <c r="A26" s="9" t="s">
        <v>39</v>
      </c>
      <c r="B26" s="6" t="s">
        <v>2</v>
      </c>
      <c r="C26" s="6">
        <f t="shared" si="0"/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ht="15.75" customHeight="1">
      <c r="A27" s="7" t="s">
        <v>40</v>
      </c>
      <c r="B27" s="6" t="s">
        <v>3</v>
      </c>
      <c r="C27" s="6">
        <f t="shared" si="0"/>
        <v>50</v>
      </c>
      <c r="D27" s="6">
        <v>10</v>
      </c>
      <c r="E27" s="6">
        <v>10</v>
      </c>
      <c r="F27" s="6">
        <v>10</v>
      </c>
      <c r="G27" s="6">
        <v>10</v>
      </c>
      <c r="H27" s="6">
        <v>0</v>
      </c>
      <c r="I27" s="6">
        <v>0</v>
      </c>
      <c r="J27" s="6">
        <v>10</v>
      </c>
      <c r="K27" s="6">
        <v>0</v>
      </c>
      <c r="L27" s="6">
        <v>0</v>
      </c>
      <c r="M27" s="6">
        <v>0</v>
      </c>
      <c r="N27" s="6">
        <v>0</v>
      </c>
    </row>
    <row r="28" spans="1:14" ht="17.25" customHeight="1">
      <c r="A28" s="7" t="s">
        <v>41</v>
      </c>
      <c r="B28" s="6" t="s">
        <v>3</v>
      </c>
      <c r="C28" s="6">
        <f t="shared" si="0"/>
        <v>90</v>
      </c>
      <c r="D28" s="6">
        <v>10</v>
      </c>
      <c r="E28" s="6">
        <v>10</v>
      </c>
      <c r="F28" s="6">
        <v>5</v>
      </c>
      <c r="G28" s="6">
        <v>5</v>
      </c>
      <c r="H28" s="6">
        <v>12</v>
      </c>
      <c r="I28" s="6">
        <v>8</v>
      </c>
      <c r="J28" s="6">
        <v>6</v>
      </c>
      <c r="K28" s="6">
        <v>10</v>
      </c>
      <c r="L28" s="6">
        <v>12</v>
      </c>
      <c r="M28" s="6">
        <v>12</v>
      </c>
      <c r="N28" s="6">
        <v>0</v>
      </c>
    </row>
    <row r="29" spans="1:14" ht="16.5" customHeight="1">
      <c r="A29" s="10" t="s">
        <v>42</v>
      </c>
      <c r="B29" s="6" t="s">
        <v>2</v>
      </c>
      <c r="C29" s="6">
        <f t="shared" si="0"/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ht="16.5" customHeight="1">
      <c r="A30" s="10" t="s">
        <v>43</v>
      </c>
      <c r="B30" s="6" t="s">
        <v>17</v>
      </c>
      <c r="C30" s="6">
        <f t="shared" si="0"/>
        <v>100</v>
      </c>
      <c r="D30" s="6">
        <v>10</v>
      </c>
      <c r="E30" s="6">
        <v>10</v>
      </c>
      <c r="F30" s="6">
        <v>6</v>
      </c>
      <c r="G30" s="6">
        <v>6</v>
      </c>
      <c r="H30" s="6">
        <v>10</v>
      </c>
      <c r="I30" s="6">
        <v>10</v>
      </c>
      <c r="J30" s="6">
        <v>6</v>
      </c>
      <c r="K30" s="6">
        <v>12</v>
      </c>
      <c r="L30" s="6">
        <v>12</v>
      </c>
      <c r="M30" s="6">
        <v>14</v>
      </c>
      <c r="N30" s="6">
        <v>4</v>
      </c>
    </row>
    <row r="31" spans="1:14" ht="15.75" customHeight="1">
      <c r="A31" s="7" t="s">
        <v>44</v>
      </c>
      <c r="B31" s="6" t="s">
        <v>2</v>
      </c>
      <c r="C31" s="6">
        <f t="shared" si="0"/>
        <v>10</v>
      </c>
      <c r="D31" s="6">
        <v>2</v>
      </c>
      <c r="E31" s="6">
        <v>2</v>
      </c>
      <c r="F31" s="6">
        <v>2</v>
      </c>
      <c r="G31" s="6">
        <v>2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</row>
    <row r="32" spans="1:14" ht="16.5" customHeight="1">
      <c r="A32" s="7" t="s">
        <v>45</v>
      </c>
      <c r="B32" s="6" t="s">
        <v>3</v>
      </c>
      <c r="C32" s="6">
        <f t="shared" si="0"/>
        <v>80</v>
      </c>
      <c r="D32" s="6">
        <v>10</v>
      </c>
      <c r="E32" s="6">
        <v>10</v>
      </c>
      <c r="F32" s="6">
        <v>4</v>
      </c>
      <c r="G32" s="6">
        <v>4</v>
      </c>
      <c r="H32" s="6">
        <v>10</v>
      </c>
      <c r="I32" s="6">
        <v>8</v>
      </c>
      <c r="J32" s="6">
        <v>6</v>
      </c>
      <c r="K32" s="6">
        <v>8</v>
      </c>
      <c r="L32" s="6">
        <v>10</v>
      </c>
      <c r="M32" s="6">
        <v>10</v>
      </c>
      <c r="N32" s="6">
        <v>0</v>
      </c>
    </row>
    <row r="33" spans="1:14" ht="12.75" customHeight="1">
      <c r="A33" s="7" t="s">
        <v>46</v>
      </c>
      <c r="B33" s="6" t="s">
        <v>3</v>
      </c>
      <c r="C33" s="6">
        <f t="shared" si="0"/>
        <v>10</v>
      </c>
      <c r="D33" s="6">
        <v>2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0</v>
      </c>
      <c r="N33" s="6">
        <v>0</v>
      </c>
    </row>
    <row r="34" spans="1:14" ht="14.25" customHeight="1">
      <c r="A34" s="31" t="s">
        <v>65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41.25" customHeight="1">
      <c r="A35" s="3" t="s">
        <v>64</v>
      </c>
      <c r="B35" s="4" t="s">
        <v>3</v>
      </c>
      <c r="C35" s="4" t="s">
        <v>63</v>
      </c>
      <c r="D35" s="3" t="s">
        <v>6</v>
      </c>
      <c r="E35" s="3" t="s">
        <v>7</v>
      </c>
      <c r="F35" s="3" t="s">
        <v>8</v>
      </c>
      <c r="G35" s="3" t="s">
        <v>68</v>
      </c>
      <c r="H35" s="3" t="s">
        <v>9</v>
      </c>
      <c r="I35" s="3" t="s">
        <v>10</v>
      </c>
      <c r="J35" s="3" t="s">
        <v>12</v>
      </c>
      <c r="K35" s="3" t="s">
        <v>11</v>
      </c>
      <c r="L35" s="3" t="s">
        <v>16</v>
      </c>
      <c r="M35" s="3" t="s">
        <v>15</v>
      </c>
      <c r="N35" s="3" t="s">
        <v>14</v>
      </c>
    </row>
    <row r="36" spans="1:14" ht="15" customHeight="1">
      <c r="A36" s="7" t="s">
        <v>47</v>
      </c>
      <c r="B36" s="6" t="s">
        <v>5</v>
      </c>
      <c r="C36" s="6">
        <f>SUM(D36:N36)</f>
        <v>16</v>
      </c>
      <c r="D36" s="6">
        <v>4</v>
      </c>
      <c r="E36" s="6">
        <v>4</v>
      </c>
      <c r="F36" s="6">
        <v>4</v>
      </c>
      <c r="G36" s="6">
        <v>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ht="15.75" customHeight="1">
      <c r="A37" s="7" t="s">
        <v>48</v>
      </c>
      <c r="B37" s="6" t="s">
        <v>5</v>
      </c>
      <c r="C37" s="6">
        <f>SUM(D37:N37)</f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ht="16.5" customHeight="1">
      <c r="A38" s="7" t="s">
        <v>49</v>
      </c>
      <c r="B38" s="6" t="s">
        <v>4</v>
      </c>
      <c r="C38" s="6">
        <f>SUM(D38:N38)</f>
        <v>160</v>
      </c>
      <c r="D38" s="6">
        <v>20</v>
      </c>
      <c r="E38" s="6">
        <v>20</v>
      </c>
      <c r="F38" s="6">
        <v>14</v>
      </c>
      <c r="G38" s="6">
        <v>14</v>
      </c>
      <c r="H38" s="6">
        <v>16</v>
      </c>
      <c r="I38" s="6">
        <v>15</v>
      </c>
      <c r="J38" s="6">
        <v>12</v>
      </c>
      <c r="K38" s="6">
        <v>16</v>
      </c>
      <c r="L38" s="6">
        <v>16</v>
      </c>
      <c r="M38" s="6">
        <v>16</v>
      </c>
      <c r="N38" s="6">
        <v>1</v>
      </c>
    </row>
    <row r="39" spans="1:14" ht="15" customHeight="1">
      <c r="A39" s="7" t="s">
        <v>50</v>
      </c>
      <c r="B39" s="6" t="s">
        <v>2</v>
      </c>
      <c r="C39" s="6">
        <f>SUM(D39:N39)</f>
        <v>100</v>
      </c>
      <c r="D39" s="6">
        <v>12</v>
      </c>
      <c r="E39" s="6">
        <v>12</v>
      </c>
      <c r="F39" s="6">
        <v>9</v>
      </c>
      <c r="G39" s="6">
        <v>8</v>
      </c>
      <c r="H39" s="6">
        <v>10</v>
      </c>
      <c r="I39" s="6">
        <v>10</v>
      </c>
      <c r="J39" s="6">
        <v>8</v>
      </c>
      <c r="K39" s="6">
        <v>10</v>
      </c>
      <c r="L39" s="6">
        <v>10</v>
      </c>
      <c r="M39" s="6">
        <v>10</v>
      </c>
      <c r="N39" s="6">
        <v>1</v>
      </c>
    </row>
    <row r="40" spans="1:14" ht="10.5" customHeight="1">
      <c r="A40" s="11"/>
      <c r="B40" s="12"/>
      <c r="C40" s="12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</row>
    <row r="41" spans="1:14" ht="14.25" customHeight="1">
      <c r="A41" s="31" t="s">
        <v>66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41.25" customHeight="1">
      <c r="A42" s="3" t="s">
        <v>64</v>
      </c>
      <c r="B42" s="4" t="s">
        <v>3</v>
      </c>
      <c r="C42" s="4" t="s">
        <v>63</v>
      </c>
      <c r="D42" s="3" t="s">
        <v>6</v>
      </c>
      <c r="E42" s="3" t="s">
        <v>7</v>
      </c>
      <c r="F42" s="3" t="s">
        <v>8</v>
      </c>
      <c r="G42" s="3" t="s">
        <v>68</v>
      </c>
      <c r="H42" s="3" t="s">
        <v>9</v>
      </c>
      <c r="I42" s="3" t="s">
        <v>10</v>
      </c>
      <c r="J42" s="3" t="s">
        <v>12</v>
      </c>
      <c r="K42" s="3" t="s">
        <v>11</v>
      </c>
      <c r="L42" s="3" t="s">
        <v>16</v>
      </c>
      <c r="M42" s="3" t="s">
        <v>15</v>
      </c>
      <c r="N42" s="3" t="s">
        <v>14</v>
      </c>
    </row>
    <row r="43" spans="1:14" ht="14.25" customHeight="1">
      <c r="A43" s="13" t="s">
        <v>51</v>
      </c>
      <c r="B43" s="14" t="s">
        <v>2</v>
      </c>
      <c r="C43" s="15">
        <f>SUM(D43:N43)</f>
        <v>200</v>
      </c>
      <c r="D43" s="16">
        <v>25</v>
      </c>
      <c r="E43" s="17">
        <v>25</v>
      </c>
      <c r="F43" s="18">
        <v>15</v>
      </c>
      <c r="G43" s="6">
        <v>15</v>
      </c>
      <c r="H43" s="6">
        <v>20</v>
      </c>
      <c r="I43" s="6">
        <v>18</v>
      </c>
      <c r="J43" s="6">
        <v>15</v>
      </c>
      <c r="K43" s="6">
        <v>20</v>
      </c>
      <c r="L43" s="6">
        <v>22</v>
      </c>
      <c r="M43" s="6">
        <v>25</v>
      </c>
      <c r="N43" s="6">
        <v>0</v>
      </c>
    </row>
    <row r="44" spans="1:14" ht="16.5" customHeight="1">
      <c r="A44" s="13" t="s">
        <v>52</v>
      </c>
      <c r="B44" s="14" t="s">
        <v>2</v>
      </c>
      <c r="C44" s="15">
        <f>SUM(D44:N44)</f>
        <v>200</v>
      </c>
      <c r="D44" s="16">
        <v>25</v>
      </c>
      <c r="E44" s="17">
        <v>25</v>
      </c>
      <c r="F44" s="18">
        <v>15</v>
      </c>
      <c r="G44" s="6">
        <v>15</v>
      </c>
      <c r="H44" s="6">
        <v>20</v>
      </c>
      <c r="I44" s="6">
        <v>18</v>
      </c>
      <c r="J44" s="6">
        <v>15</v>
      </c>
      <c r="K44" s="6">
        <v>20</v>
      </c>
      <c r="L44" s="6">
        <v>22</v>
      </c>
      <c r="M44" s="6">
        <v>25</v>
      </c>
      <c r="N44" s="6">
        <v>0</v>
      </c>
    </row>
    <row r="45" spans="1:14" ht="15.75" customHeight="1">
      <c r="A45" s="13" t="s">
        <v>62</v>
      </c>
      <c r="B45" s="14" t="s">
        <v>2</v>
      </c>
      <c r="C45" s="15">
        <f>SUM(D45:N45)</f>
        <v>300</v>
      </c>
      <c r="D45" s="16">
        <v>40</v>
      </c>
      <c r="E45" s="17">
        <v>40</v>
      </c>
      <c r="F45" s="18">
        <v>22</v>
      </c>
      <c r="G45" s="6">
        <v>22</v>
      </c>
      <c r="H45" s="6">
        <v>30</v>
      </c>
      <c r="I45" s="6">
        <v>26</v>
      </c>
      <c r="J45" s="6">
        <v>20</v>
      </c>
      <c r="K45" s="6">
        <v>30</v>
      </c>
      <c r="L45" s="6">
        <v>30</v>
      </c>
      <c r="M45" s="6">
        <v>35</v>
      </c>
      <c r="N45" s="6">
        <v>5</v>
      </c>
    </row>
    <row r="46" spans="1:14" ht="16.5" customHeight="1">
      <c r="A46" s="13" t="s">
        <v>53</v>
      </c>
      <c r="B46" s="14" t="s">
        <v>2</v>
      </c>
      <c r="C46" s="15">
        <f>SUM(D46:N46)</f>
        <v>250</v>
      </c>
      <c r="D46" s="16">
        <v>30</v>
      </c>
      <c r="E46" s="17">
        <v>30</v>
      </c>
      <c r="F46" s="18">
        <v>20</v>
      </c>
      <c r="G46" s="6">
        <v>20</v>
      </c>
      <c r="H46" s="6">
        <v>25</v>
      </c>
      <c r="I46" s="6">
        <v>24</v>
      </c>
      <c r="J46" s="6">
        <v>20</v>
      </c>
      <c r="K46" s="6">
        <v>25</v>
      </c>
      <c r="L46" s="6">
        <v>26</v>
      </c>
      <c r="M46" s="6">
        <v>27</v>
      </c>
      <c r="N46" s="6">
        <v>3</v>
      </c>
    </row>
    <row r="47" spans="1:14" ht="33.75" customHeight="1">
      <c r="A47" s="13" t="s">
        <v>54</v>
      </c>
      <c r="B47" s="6" t="s">
        <v>2</v>
      </c>
      <c r="C47" s="15">
        <f>SUM(D47:N47)</f>
        <v>125</v>
      </c>
      <c r="D47" s="16">
        <v>16</v>
      </c>
      <c r="E47" s="17">
        <v>16</v>
      </c>
      <c r="F47" s="18">
        <v>12</v>
      </c>
      <c r="G47" s="6">
        <v>12</v>
      </c>
      <c r="H47" s="6">
        <v>12</v>
      </c>
      <c r="I47" s="6">
        <v>10</v>
      </c>
      <c r="J47" s="6">
        <v>8</v>
      </c>
      <c r="K47" s="6">
        <v>15</v>
      </c>
      <c r="L47" s="6">
        <v>12</v>
      </c>
      <c r="M47" s="6">
        <v>12</v>
      </c>
      <c r="N47" s="6">
        <v>0</v>
      </c>
    </row>
    <row r="48" spans="1:14" ht="11.25" customHeight="1">
      <c r="A48" s="19"/>
      <c r="B48" s="12"/>
      <c r="C48" s="20"/>
      <c r="D48" s="20"/>
      <c r="E48" s="20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4.25" customHeight="1">
      <c r="A49" s="31" t="s">
        <v>67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50.25" customHeight="1">
      <c r="A50" s="3" t="s">
        <v>64</v>
      </c>
      <c r="B50" s="4" t="s">
        <v>3</v>
      </c>
      <c r="C50" s="4" t="s">
        <v>63</v>
      </c>
      <c r="D50" s="3" t="s">
        <v>6</v>
      </c>
      <c r="E50" s="3" t="s">
        <v>7</v>
      </c>
      <c r="F50" s="3" t="s">
        <v>8</v>
      </c>
      <c r="G50" s="3" t="s">
        <v>68</v>
      </c>
      <c r="H50" s="3" t="s">
        <v>9</v>
      </c>
      <c r="I50" s="3" t="s">
        <v>10</v>
      </c>
      <c r="J50" s="3" t="s">
        <v>12</v>
      </c>
      <c r="K50" s="3" t="s">
        <v>11</v>
      </c>
      <c r="L50" s="3" t="s">
        <v>16</v>
      </c>
      <c r="M50" s="3" t="s">
        <v>15</v>
      </c>
      <c r="N50" s="3" t="s">
        <v>14</v>
      </c>
    </row>
    <row r="51" spans="1:14" s="1" customFormat="1" ht="12.75" customHeight="1">
      <c r="A51" s="21" t="s">
        <v>55</v>
      </c>
      <c r="B51" s="22" t="s">
        <v>2</v>
      </c>
      <c r="C51" s="15">
        <f>SUM(D51:N51)</f>
        <v>10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5</v>
      </c>
      <c r="L51" s="23">
        <v>0</v>
      </c>
      <c r="M51" s="23">
        <v>0</v>
      </c>
      <c r="N51" s="23">
        <v>5</v>
      </c>
    </row>
    <row r="52" spans="1:14" ht="12.75" customHeight="1">
      <c r="A52" s="24" t="s">
        <v>56</v>
      </c>
      <c r="B52" s="25" t="s">
        <v>3</v>
      </c>
      <c r="C52" s="26">
        <f>SUM(D52:N52)</f>
        <v>2000</v>
      </c>
      <c r="D52" s="27">
        <v>0</v>
      </c>
      <c r="E52" s="28">
        <v>0</v>
      </c>
      <c r="F52" s="29">
        <v>0</v>
      </c>
      <c r="G52" s="30">
        <v>0</v>
      </c>
      <c r="H52" s="30">
        <v>350</v>
      </c>
      <c r="I52" s="30">
        <v>300</v>
      </c>
      <c r="J52" s="30">
        <v>200</v>
      </c>
      <c r="K52" s="30">
        <v>250</v>
      </c>
      <c r="L52" s="30">
        <v>350</v>
      </c>
      <c r="M52" s="30">
        <v>400</v>
      </c>
      <c r="N52" s="30">
        <v>150</v>
      </c>
    </row>
    <row r="53" spans="1:14" ht="12.75" customHeight="1">
      <c r="A53" s="7" t="s">
        <v>57</v>
      </c>
      <c r="B53" s="14" t="s">
        <v>3</v>
      </c>
      <c r="C53" s="15">
        <f t="shared" ref="C53:C56" si="1">SUM(D53:N53)</f>
        <v>1800</v>
      </c>
      <c r="D53" s="16">
        <v>0</v>
      </c>
      <c r="E53" s="17">
        <v>0</v>
      </c>
      <c r="F53" s="18">
        <v>0</v>
      </c>
      <c r="G53" s="6">
        <v>0</v>
      </c>
      <c r="H53" s="6">
        <v>300</v>
      </c>
      <c r="I53" s="6">
        <v>300</v>
      </c>
      <c r="J53" s="6">
        <v>180</v>
      </c>
      <c r="K53" s="6">
        <v>230</v>
      </c>
      <c r="L53" s="6">
        <v>320</v>
      </c>
      <c r="M53" s="6">
        <v>320</v>
      </c>
      <c r="N53" s="6">
        <v>150</v>
      </c>
    </row>
    <row r="54" spans="1:14" ht="12" customHeight="1">
      <c r="A54" s="9" t="s">
        <v>58</v>
      </c>
      <c r="B54" s="14" t="s">
        <v>3</v>
      </c>
      <c r="C54" s="15">
        <f t="shared" si="1"/>
        <v>2200</v>
      </c>
      <c r="D54" s="16">
        <v>180</v>
      </c>
      <c r="E54" s="17">
        <v>180</v>
      </c>
      <c r="F54" s="18">
        <v>120</v>
      </c>
      <c r="G54" s="6">
        <v>120</v>
      </c>
      <c r="H54" s="6">
        <v>260</v>
      </c>
      <c r="I54" s="6">
        <v>250</v>
      </c>
      <c r="J54" s="6">
        <v>200</v>
      </c>
      <c r="K54" s="6">
        <v>240</v>
      </c>
      <c r="L54" s="6">
        <v>200</v>
      </c>
      <c r="M54" s="6">
        <v>300</v>
      </c>
      <c r="N54" s="6">
        <v>150</v>
      </c>
    </row>
    <row r="55" spans="1:14" ht="15" customHeight="1">
      <c r="A55" s="7" t="s">
        <v>59</v>
      </c>
      <c r="B55" s="14" t="s">
        <v>3</v>
      </c>
      <c r="C55" s="15">
        <f>SUM(D55:N55)</f>
        <v>2200</v>
      </c>
      <c r="D55" s="16">
        <v>180</v>
      </c>
      <c r="E55" s="17">
        <v>180</v>
      </c>
      <c r="F55" s="18">
        <v>120</v>
      </c>
      <c r="G55" s="6">
        <v>120</v>
      </c>
      <c r="H55" s="6">
        <v>260</v>
      </c>
      <c r="I55" s="6">
        <v>250</v>
      </c>
      <c r="J55" s="6">
        <v>200</v>
      </c>
      <c r="K55" s="6">
        <v>240</v>
      </c>
      <c r="L55" s="6">
        <v>200</v>
      </c>
      <c r="M55" s="6">
        <v>300</v>
      </c>
      <c r="N55" s="6">
        <v>150</v>
      </c>
    </row>
    <row r="56" spans="1:14" ht="15" customHeight="1">
      <c r="A56" s="9" t="s">
        <v>60</v>
      </c>
      <c r="B56" s="14" t="s">
        <v>3</v>
      </c>
      <c r="C56" s="15">
        <f t="shared" si="1"/>
        <v>2200</v>
      </c>
      <c r="D56" s="16">
        <v>180</v>
      </c>
      <c r="E56" s="17">
        <v>180</v>
      </c>
      <c r="F56" s="18">
        <v>120</v>
      </c>
      <c r="G56" s="6">
        <v>120</v>
      </c>
      <c r="H56" s="6">
        <v>260</v>
      </c>
      <c r="I56" s="6">
        <v>250</v>
      </c>
      <c r="J56" s="6">
        <v>200</v>
      </c>
      <c r="K56" s="6">
        <v>240</v>
      </c>
      <c r="L56" s="6">
        <v>200</v>
      </c>
      <c r="M56" s="6">
        <v>300</v>
      </c>
      <c r="N56" s="6">
        <v>150</v>
      </c>
    </row>
    <row r="57" spans="1:14" ht="14.25" customHeight="1">
      <c r="A57" s="9" t="s">
        <v>61</v>
      </c>
      <c r="B57" s="14" t="s">
        <v>3</v>
      </c>
      <c r="C57" s="15">
        <f>SUM(D57:N57)</f>
        <v>3200</v>
      </c>
      <c r="D57" s="16">
        <v>300</v>
      </c>
      <c r="E57" s="17">
        <v>300</v>
      </c>
      <c r="F57" s="18">
        <v>200</v>
      </c>
      <c r="G57" s="6">
        <v>200</v>
      </c>
      <c r="H57" s="6">
        <v>300</v>
      </c>
      <c r="I57" s="6">
        <v>350</v>
      </c>
      <c r="J57" s="6">
        <v>250</v>
      </c>
      <c r="K57" s="6">
        <v>350</v>
      </c>
      <c r="L57" s="6">
        <v>350</v>
      </c>
      <c r="M57" s="6">
        <v>350</v>
      </c>
      <c r="N57" s="6">
        <v>250</v>
      </c>
    </row>
  </sheetData>
  <mergeCells count="6">
    <mergeCell ref="A49:N49"/>
    <mergeCell ref="A1:M1"/>
    <mergeCell ref="A2:M2"/>
    <mergeCell ref="A3:N3"/>
    <mergeCell ref="A34:N34"/>
    <mergeCell ref="A41:N41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7"/>
  <sheetViews>
    <sheetView topLeftCell="A43" workbookViewId="0">
      <selection activeCell="D57" sqref="D57:N57"/>
    </sheetView>
  </sheetViews>
  <sheetFormatPr defaultColWidth="14.42578125" defaultRowHeight="15" customHeight="1"/>
  <cols>
    <col min="1" max="1" width="17" customWidth="1"/>
    <col min="2" max="2" width="7.7109375" customWidth="1"/>
    <col min="3" max="3" width="6.42578125" customWidth="1"/>
    <col min="4" max="4" width="6.28515625" customWidth="1"/>
    <col min="5" max="5" width="8.42578125" customWidth="1"/>
    <col min="6" max="6" width="8" customWidth="1"/>
    <col min="7" max="7" width="5.85546875" customWidth="1"/>
    <col min="8" max="8" width="10" customWidth="1"/>
    <col min="9" max="9" width="8" customWidth="1"/>
    <col min="10" max="10" width="7.85546875" customWidth="1"/>
    <col min="11" max="11" width="10.7109375" customWidth="1"/>
    <col min="12" max="12" width="8.7109375" customWidth="1"/>
    <col min="13" max="13" width="11" customWidth="1"/>
    <col min="14" max="14" width="5.140625" customWidth="1"/>
    <col min="15" max="22" width="8" customWidth="1"/>
  </cols>
  <sheetData>
    <row r="1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</row>
    <row r="2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</row>
    <row r="3" spans="1:14">
      <c r="A3" s="31" t="s">
        <v>69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41.25" customHeight="1">
      <c r="A4" s="3" t="s">
        <v>64</v>
      </c>
      <c r="B4" s="4" t="s">
        <v>3</v>
      </c>
      <c r="C4" s="4" t="s">
        <v>63</v>
      </c>
      <c r="D4" s="3" t="s">
        <v>6</v>
      </c>
      <c r="E4" s="3" t="s">
        <v>7</v>
      </c>
      <c r="F4" s="3" t="s">
        <v>8</v>
      </c>
      <c r="G4" s="3" t="s">
        <v>68</v>
      </c>
      <c r="H4" s="3" t="s">
        <v>9</v>
      </c>
      <c r="I4" s="3" t="s">
        <v>10</v>
      </c>
      <c r="J4" s="3" t="s">
        <v>12</v>
      </c>
      <c r="K4" s="3" t="s">
        <v>11</v>
      </c>
      <c r="L4" s="3" t="s">
        <v>16</v>
      </c>
      <c r="M4" s="3" t="s">
        <v>15</v>
      </c>
      <c r="N4" s="3" t="s">
        <v>14</v>
      </c>
    </row>
    <row r="5" spans="1:14" ht="14.25" customHeight="1">
      <c r="A5" s="5" t="s">
        <v>18</v>
      </c>
      <c r="B5" s="6" t="s">
        <v>2</v>
      </c>
      <c r="C5" s="6">
        <f t="shared" ref="C5:C33" si="0">SUM(D5:N5)</f>
        <v>30</v>
      </c>
      <c r="D5" s="6">
        <v>4</v>
      </c>
      <c r="E5" s="6">
        <v>4</v>
      </c>
      <c r="F5" s="6">
        <v>2</v>
      </c>
      <c r="G5" s="6">
        <v>2</v>
      </c>
      <c r="H5" s="6">
        <v>3</v>
      </c>
      <c r="I5" s="6">
        <v>3</v>
      </c>
      <c r="J5" s="6">
        <v>2</v>
      </c>
      <c r="K5" s="6">
        <v>4</v>
      </c>
      <c r="L5" s="6">
        <v>3</v>
      </c>
      <c r="M5" s="6">
        <v>3</v>
      </c>
      <c r="N5" s="6">
        <v>0</v>
      </c>
    </row>
    <row r="6" spans="1:14" ht="14.25" customHeight="1">
      <c r="A6" s="5" t="s">
        <v>19</v>
      </c>
      <c r="B6" s="6" t="s">
        <v>3</v>
      </c>
      <c r="C6" s="6">
        <f t="shared" si="0"/>
        <v>120</v>
      </c>
      <c r="D6" s="6">
        <v>15</v>
      </c>
      <c r="E6" s="6">
        <v>15</v>
      </c>
      <c r="F6" s="6">
        <v>10</v>
      </c>
      <c r="G6" s="6">
        <v>10</v>
      </c>
      <c r="H6" s="6">
        <v>12</v>
      </c>
      <c r="I6" s="6">
        <v>12</v>
      </c>
      <c r="J6" s="6">
        <v>8</v>
      </c>
      <c r="K6" s="6">
        <v>12</v>
      </c>
      <c r="L6" s="6">
        <v>12</v>
      </c>
      <c r="M6" s="6">
        <v>12</v>
      </c>
      <c r="N6" s="6">
        <v>2</v>
      </c>
    </row>
    <row r="7" spans="1:14" ht="12.75" customHeight="1">
      <c r="A7" s="7" t="s">
        <v>20</v>
      </c>
      <c r="B7" s="6" t="s">
        <v>2</v>
      </c>
      <c r="C7" s="8">
        <f t="shared" si="0"/>
        <v>15</v>
      </c>
      <c r="D7" s="6">
        <v>2</v>
      </c>
      <c r="E7" s="6">
        <v>2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2</v>
      </c>
      <c r="L7" s="6">
        <v>2</v>
      </c>
      <c r="M7" s="6">
        <v>1</v>
      </c>
      <c r="N7" s="6">
        <v>1</v>
      </c>
    </row>
    <row r="8" spans="1:14" ht="14.25" customHeight="1">
      <c r="A8" s="5" t="s">
        <v>21</v>
      </c>
      <c r="B8" s="6" t="s">
        <v>2</v>
      </c>
      <c r="C8" s="6">
        <f t="shared" si="0"/>
        <v>540</v>
      </c>
      <c r="D8" s="6">
        <v>70</v>
      </c>
      <c r="E8" s="6">
        <v>70</v>
      </c>
      <c r="F8" s="6">
        <v>35</v>
      </c>
      <c r="G8" s="6">
        <v>35</v>
      </c>
      <c r="H8" s="6">
        <v>60</v>
      </c>
      <c r="I8" s="6">
        <v>50</v>
      </c>
      <c r="J8" s="6">
        <v>30</v>
      </c>
      <c r="K8" s="6">
        <v>70</v>
      </c>
      <c r="L8" s="6">
        <v>60</v>
      </c>
      <c r="M8" s="6">
        <v>60</v>
      </c>
      <c r="N8" s="6">
        <v>0</v>
      </c>
    </row>
    <row r="9" spans="1:14" ht="12.75" customHeight="1">
      <c r="A9" s="5" t="s">
        <v>22</v>
      </c>
      <c r="B9" s="6" t="s">
        <v>2</v>
      </c>
      <c r="C9" s="6">
        <f t="shared" si="0"/>
        <v>30</v>
      </c>
      <c r="D9" s="6">
        <v>4</v>
      </c>
      <c r="E9" s="6">
        <v>4</v>
      </c>
      <c r="F9" s="6">
        <v>2</v>
      </c>
      <c r="G9" s="6">
        <v>2</v>
      </c>
      <c r="H9" s="6">
        <v>3</v>
      </c>
      <c r="I9" s="6">
        <v>3</v>
      </c>
      <c r="J9" s="6">
        <v>2</v>
      </c>
      <c r="K9" s="6">
        <v>3</v>
      </c>
      <c r="L9" s="6">
        <v>4</v>
      </c>
      <c r="M9" s="6">
        <v>3</v>
      </c>
      <c r="N9" s="6">
        <v>0</v>
      </c>
    </row>
    <row r="10" spans="1:14" ht="12.75" customHeight="1">
      <c r="A10" s="5" t="s">
        <v>23</v>
      </c>
      <c r="B10" s="6" t="s">
        <v>2</v>
      </c>
      <c r="C10" s="6">
        <f t="shared" si="0"/>
        <v>80</v>
      </c>
      <c r="D10" s="6">
        <v>10</v>
      </c>
      <c r="E10" s="6">
        <v>10</v>
      </c>
      <c r="F10" s="6">
        <v>4</v>
      </c>
      <c r="G10" s="6">
        <v>4</v>
      </c>
      <c r="H10" s="6">
        <v>10</v>
      </c>
      <c r="I10" s="6">
        <v>8</v>
      </c>
      <c r="J10" s="6">
        <v>6</v>
      </c>
      <c r="K10" s="6">
        <v>10</v>
      </c>
      <c r="L10" s="6">
        <v>8</v>
      </c>
      <c r="M10" s="6">
        <v>10</v>
      </c>
      <c r="N10" s="6">
        <v>0</v>
      </c>
    </row>
    <row r="11" spans="1:14" ht="12.75" customHeight="1">
      <c r="A11" s="5" t="s">
        <v>25</v>
      </c>
      <c r="B11" s="6" t="s">
        <v>2</v>
      </c>
      <c r="C11" s="6">
        <f t="shared" si="0"/>
        <v>100</v>
      </c>
      <c r="D11" s="6">
        <v>30</v>
      </c>
      <c r="E11" s="6">
        <v>30</v>
      </c>
      <c r="F11" s="6">
        <v>10</v>
      </c>
      <c r="G11" s="6">
        <v>10</v>
      </c>
      <c r="H11" s="6">
        <v>0</v>
      </c>
      <c r="I11" s="6">
        <v>0</v>
      </c>
      <c r="J11" s="6">
        <v>0</v>
      </c>
      <c r="K11" s="6">
        <v>20</v>
      </c>
      <c r="L11" s="6">
        <v>0</v>
      </c>
      <c r="M11" s="6">
        <v>0</v>
      </c>
      <c r="N11" s="6">
        <v>0</v>
      </c>
    </row>
    <row r="12" spans="1:14" ht="14.25" customHeight="1">
      <c r="A12" s="5" t="s">
        <v>24</v>
      </c>
      <c r="B12" s="6" t="s">
        <v>2</v>
      </c>
      <c r="C12" s="6">
        <f t="shared" si="0"/>
        <v>10</v>
      </c>
      <c r="D12" s="6">
        <v>2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0</v>
      </c>
    </row>
    <row r="13" spans="1:14" ht="14.25" customHeight="1">
      <c r="A13" s="5" t="s">
        <v>26</v>
      </c>
      <c r="B13" s="6" t="s">
        <v>2</v>
      </c>
      <c r="C13" s="6">
        <f t="shared" si="0"/>
        <v>100</v>
      </c>
      <c r="D13" s="6">
        <v>12</v>
      </c>
      <c r="E13" s="6">
        <v>12</v>
      </c>
      <c r="F13" s="6">
        <v>8</v>
      </c>
      <c r="G13" s="6">
        <v>8</v>
      </c>
      <c r="H13" s="6">
        <v>12</v>
      </c>
      <c r="I13" s="6">
        <v>10</v>
      </c>
      <c r="J13" s="6">
        <v>6</v>
      </c>
      <c r="K13" s="6">
        <v>8</v>
      </c>
      <c r="L13" s="6">
        <v>12</v>
      </c>
      <c r="M13" s="6">
        <v>12</v>
      </c>
      <c r="N13" s="6">
        <v>0</v>
      </c>
    </row>
    <row r="14" spans="1:14" ht="15" customHeight="1">
      <c r="A14" s="5" t="s">
        <v>27</v>
      </c>
      <c r="B14" s="6" t="s">
        <v>3</v>
      </c>
      <c r="C14" s="6">
        <f t="shared" si="0"/>
        <v>100</v>
      </c>
      <c r="D14" s="6">
        <v>12</v>
      </c>
      <c r="E14" s="6">
        <v>12</v>
      </c>
      <c r="F14" s="6">
        <v>8</v>
      </c>
      <c r="G14" s="6">
        <v>8</v>
      </c>
      <c r="H14" s="6">
        <v>12</v>
      </c>
      <c r="I14" s="6">
        <v>10</v>
      </c>
      <c r="J14" s="6">
        <v>6</v>
      </c>
      <c r="K14" s="6">
        <v>8</v>
      </c>
      <c r="L14" s="6">
        <v>12</v>
      </c>
      <c r="M14" s="6">
        <v>12</v>
      </c>
      <c r="N14" s="6">
        <v>0</v>
      </c>
    </row>
    <row r="15" spans="1:14" ht="13.5" customHeight="1">
      <c r="A15" s="7" t="s">
        <v>28</v>
      </c>
      <c r="B15" s="6" t="s">
        <v>2</v>
      </c>
      <c r="C15" s="6">
        <f t="shared" si="0"/>
        <v>15</v>
      </c>
      <c r="D15" s="6">
        <v>5</v>
      </c>
      <c r="E15" s="6">
        <v>4</v>
      </c>
      <c r="F15" s="6">
        <v>3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4.25" customHeight="1">
      <c r="A16" s="7" t="s">
        <v>29</v>
      </c>
      <c r="B16" s="6" t="s">
        <v>2</v>
      </c>
      <c r="C16" s="6">
        <f t="shared" si="0"/>
        <v>140</v>
      </c>
      <c r="D16" s="6">
        <v>20</v>
      </c>
      <c r="E16" s="6">
        <v>20</v>
      </c>
      <c r="F16" s="6">
        <v>12</v>
      </c>
      <c r="G16" s="6">
        <v>12</v>
      </c>
      <c r="H16" s="6">
        <v>12</v>
      </c>
      <c r="I16" s="6">
        <v>10</v>
      </c>
      <c r="J16" s="6">
        <v>8</v>
      </c>
      <c r="K16" s="6">
        <v>15</v>
      </c>
      <c r="L16" s="6">
        <v>15</v>
      </c>
      <c r="M16" s="6">
        <v>15</v>
      </c>
      <c r="N16" s="6">
        <v>1</v>
      </c>
    </row>
    <row r="17" spans="1:14" ht="13.5" customHeight="1">
      <c r="A17" s="7" t="s">
        <v>30</v>
      </c>
      <c r="B17" s="6" t="s">
        <v>2</v>
      </c>
      <c r="C17" s="6">
        <f t="shared" si="0"/>
        <v>90</v>
      </c>
      <c r="D17" s="6">
        <v>10</v>
      </c>
      <c r="E17" s="6">
        <v>10</v>
      </c>
      <c r="F17" s="6">
        <v>5</v>
      </c>
      <c r="G17" s="6">
        <v>5</v>
      </c>
      <c r="H17" s="6">
        <v>10</v>
      </c>
      <c r="I17" s="6">
        <v>10</v>
      </c>
      <c r="J17" s="6">
        <v>6</v>
      </c>
      <c r="K17" s="6">
        <v>12</v>
      </c>
      <c r="L17" s="6">
        <v>10</v>
      </c>
      <c r="M17" s="6">
        <v>12</v>
      </c>
      <c r="N17" s="6">
        <v>0</v>
      </c>
    </row>
    <row r="18" spans="1:14" ht="14.25" customHeight="1">
      <c r="A18" s="7" t="s">
        <v>31</v>
      </c>
      <c r="B18" s="6" t="s">
        <v>3</v>
      </c>
      <c r="C18" s="6">
        <f t="shared" si="0"/>
        <v>90</v>
      </c>
      <c r="D18" s="6">
        <v>10</v>
      </c>
      <c r="E18" s="6">
        <v>10</v>
      </c>
      <c r="F18" s="6">
        <v>5</v>
      </c>
      <c r="G18" s="6">
        <v>5</v>
      </c>
      <c r="H18" s="6">
        <v>10</v>
      </c>
      <c r="I18" s="6">
        <v>10</v>
      </c>
      <c r="J18" s="6">
        <v>6</v>
      </c>
      <c r="K18" s="6">
        <v>12</v>
      </c>
      <c r="L18" s="6">
        <v>10</v>
      </c>
      <c r="M18" s="6">
        <v>12</v>
      </c>
      <c r="N18" s="6">
        <v>0</v>
      </c>
    </row>
    <row r="19" spans="1:14" ht="13.5" customHeight="1">
      <c r="A19" s="7" t="s">
        <v>32</v>
      </c>
      <c r="B19" s="6" t="s">
        <v>4</v>
      </c>
      <c r="C19" s="6">
        <f t="shared" si="0"/>
        <v>80</v>
      </c>
      <c r="D19" s="6">
        <v>10</v>
      </c>
      <c r="E19" s="6">
        <v>10</v>
      </c>
      <c r="F19" s="6">
        <v>5</v>
      </c>
      <c r="G19" s="6">
        <v>5</v>
      </c>
      <c r="H19" s="6">
        <v>8</v>
      </c>
      <c r="I19" s="6">
        <v>8</v>
      </c>
      <c r="J19" s="6">
        <v>6</v>
      </c>
      <c r="K19" s="6">
        <v>8</v>
      </c>
      <c r="L19" s="6">
        <v>10</v>
      </c>
      <c r="M19" s="6">
        <v>10</v>
      </c>
      <c r="N19" s="6">
        <v>0</v>
      </c>
    </row>
    <row r="20" spans="1:14" ht="15.75" customHeight="1">
      <c r="A20" s="9" t="s">
        <v>33</v>
      </c>
      <c r="B20" s="6" t="s">
        <v>13</v>
      </c>
      <c r="C20" s="6">
        <f t="shared" si="0"/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ht="14.25" customHeight="1">
      <c r="A21" s="7" t="s">
        <v>34</v>
      </c>
      <c r="B21" s="6" t="s">
        <v>4</v>
      </c>
      <c r="C21" s="6">
        <f t="shared" si="0"/>
        <v>36</v>
      </c>
      <c r="D21" s="6">
        <v>5</v>
      </c>
      <c r="E21" s="6">
        <v>5</v>
      </c>
      <c r="F21" s="6">
        <v>2</v>
      </c>
      <c r="G21" s="6">
        <v>2</v>
      </c>
      <c r="H21" s="6">
        <v>4</v>
      </c>
      <c r="I21" s="6">
        <v>3</v>
      </c>
      <c r="J21" s="6">
        <v>2</v>
      </c>
      <c r="K21" s="6">
        <v>5</v>
      </c>
      <c r="L21" s="6">
        <v>4</v>
      </c>
      <c r="M21" s="6">
        <v>4</v>
      </c>
      <c r="N21" s="6">
        <v>0</v>
      </c>
    </row>
    <row r="22" spans="1:14" ht="16.5" customHeight="1">
      <c r="A22" s="7" t="s">
        <v>35</v>
      </c>
      <c r="B22" s="6" t="s">
        <v>13</v>
      </c>
      <c r="C22" s="6">
        <f t="shared" si="0"/>
        <v>160</v>
      </c>
      <c r="D22" s="6">
        <v>18</v>
      </c>
      <c r="E22" s="6">
        <v>18</v>
      </c>
      <c r="F22" s="6">
        <v>12</v>
      </c>
      <c r="G22" s="6">
        <v>12</v>
      </c>
      <c r="H22" s="6">
        <v>17</v>
      </c>
      <c r="I22" s="6">
        <v>16</v>
      </c>
      <c r="J22" s="6">
        <v>12</v>
      </c>
      <c r="K22" s="6">
        <v>18</v>
      </c>
      <c r="L22" s="6">
        <v>18</v>
      </c>
      <c r="M22" s="6">
        <v>18</v>
      </c>
      <c r="N22" s="6">
        <v>1</v>
      </c>
    </row>
    <row r="23" spans="1:14" ht="16.5" customHeight="1">
      <c r="A23" s="9" t="s">
        <v>36</v>
      </c>
      <c r="B23" s="6" t="s">
        <v>2</v>
      </c>
      <c r="C23" s="6">
        <f t="shared" si="0"/>
        <v>140</v>
      </c>
      <c r="D23" s="6">
        <v>15</v>
      </c>
      <c r="E23" s="6">
        <v>15</v>
      </c>
      <c r="F23" s="6">
        <v>10</v>
      </c>
      <c r="G23" s="6">
        <v>10</v>
      </c>
      <c r="H23" s="6">
        <v>17</v>
      </c>
      <c r="I23" s="6">
        <v>15</v>
      </c>
      <c r="J23" s="6">
        <v>10</v>
      </c>
      <c r="K23" s="6">
        <v>16</v>
      </c>
      <c r="L23" s="6">
        <v>16</v>
      </c>
      <c r="M23" s="6">
        <v>16</v>
      </c>
      <c r="N23" s="6">
        <v>0</v>
      </c>
    </row>
    <row r="24" spans="1:14" ht="15.75" customHeight="1">
      <c r="A24" s="7" t="s">
        <v>38</v>
      </c>
      <c r="B24" s="6" t="s">
        <v>2</v>
      </c>
      <c r="C24" s="6">
        <f t="shared" si="0"/>
        <v>175</v>
      </c>
      <c r="D24" s="6">
        <v>18</v>
      </c>
      <c r="E24" s="6">
        <v>18</v>
      </c>
      <c r="F24" s="6">
        <v>12</v>
      </c>
      <c r="G24" s="6">
        <v>12</v>
      </c>
      <c r="H24" s="6">
        <v>18</v>
      </c>
      <c r="I24" s="6">
        <v>15</v>
      </c>
      <c r="J24" s="6">
        <v>14</v>
      </c>
      <c r="K24" s="6">
        <v>20</v>
      </c>
      <c r="L24" s="6">
        <v>20</v>
      </c>
      <c r="M24" s="6">
        <v>20</v>
      </c>
      <c r="N24" s="6">
        <v>8</v>
      </c>
    </row>
    <row r="25" spans="1:14" ht="15.75" customHeight="1">
      <c r="A25" s="5" t="s">
        <v>37</v>
      </c>
      <c r="B25" s="6" t="s">
        <v>2</v>
      </c>
      <c r="C25" s="6">
        <f t="shared" si="0"/>
        <v>320</v>
      </c>
      <c r="D25" s="6">
        <v>40</v>
      </c>
      <c r="E25" s="6">
        <v>40</v>
      </c>
      <c r="F25" s="6">
        <v>20</v>
      </c>
      <c r="G25" s="6">
        <v>20</v>
      </c>
      <c r="H25" s="6">
        <v>30</v>
      </c>
      <c r="I25" s="6">
        <v>25</v>
      </c>
      <c r="J25" s="6">
        <v>20</v>
      </c>
      <c r="K25" s="6">
        <v>30</v>
      </c>
      <c r="L25" s="6">
        <v>40</v>
      </c>
      <c r="M25" s="6">
        <v>35</v>
      </c>
      <c r="N25" s="6">
        <v>20</v>
      </c>
    </row>
    <row r="26" spans="1:14" ht="13.5" customHeight="1">
      <c r="A26" s="9" t="s">
        <v>39</v>
      </c>
      <c r="B26" s="6" t="s">
        <v>2</v>
      </c>
      <c r="C26" s="6">
        <f t="shared" si="0"/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ht="15.75" customHeight="1">
      <c r="A27" s="7" t="s">
        <v>40</v>
      </c>
      <c r="B27" s="6" t="s">
        <v>3</v>
      </c>
      <c r="C27" s="6">
        <f t="shared" si="0"/>
        <v>50</v>
      </c>
      <c r="D27" s="6">
        <v>10</v>
      </c>
      <c r="E27" s="6">
        <v>10</v>
      </c>
      <c r="F27" s="6">
        <v>10</v>
      </c>
      <c r="G27" s="6">
        <v>10</v>
      </c>
      <c r="H27" s="6">
        <v>0</v>
      </c>
      <c r="I27" s="6">
        <v>0</v>
      </c>
      <c r="J27" s="6">
        <v>10</v>
      </c>
      <c r="K27" s="6">
        <v>0</v>
      </c>
      <c r="L27" s="6">
        <v>0</v>
      </c>
      <c r="M27" s="6">
        <v>0</v>
      </c>
      <c r="N27" s="6">
        <v>0</v>
      </c>
    </row>
    <row r="28" spans="1:14" ht="17.25" customHeight="1">
      <c r="A28" s="7" t="s">
        <v>41</v>
      </c>
      <c r="B28" s="6" t="s">
        <v>3</v>
      </c>
      <c r="C28" s="6">
        <f t="shared" si="0"/>
        <v>90</v>
      </c>
      <c r="D28" s="6">
        <v>10</v>
      </c>
      <c r="E28" s="6">
        <v>10</v>
      </c>
      <c r="F28" s="6">
        <v>5</v>
      </c>
      <c r="G28" s="6">
        <v>5</v>
      </c>
      <c r="H28" s="6">
        <v>12</v>
      </c>
      <c r="I28" s="6">
        <v>8</v>
      </c>
      <c r="J28" s="6">
        <v>6</v>
      </c>
      <c r="K28" s="6">
        <v>10</v>
      </c>
      <c r="L28" s="6">
        <v>12</v>
      </c>
      <c r="M28" s="6">
        <v>12</v>
      </c>
      <c r="N28" s="6">
        <v>0</v>
      </c>
    </row>
    <row r="29" spans="1:14" ht="16.5" customHeight="1">
      <c r="A29" s="10" t="s">
        <v>42</v>
      </c>
      <c r="B29" s="6" t="s">
        <v>2</v>
      </c>
      <c r="C29" s="6">
        <f t="shared" si="0"/>
        <v>50</v>
      </c>
      <c r="D29" s="6">
        <v>15</v>
      </c>
      <c r="E29" s="6">
        <v>15</v>
      </c>
      <c r="F29" s="6">
        <v>10</v>
      </c>
      <c r="G29" s="6">
        <v>10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ht="16.5" customHeight="1">
      <c r="A30" s="10" t="s">
        <v>43</v>
      </c>
      <c r="B30" s="6" t="s">
        <v>17</v>
      </c>
      <c r="C30" s="6">
        <f t="shared" si="0"/>
        <v>100</v>
      </c>
      <c r="D30" s="6">
        <v>10</v>
      </c>
      <c r="E30" s="6">
        <v>10</v>
      </c>
      <c r="F30" s="6">
        <v>6</v>
      </c>
      <c r="G30" s="6">
        <v>6</v>
      </c>
      <c r="H30" s="6">
        <v>10</v>
      </c>
      <c r="I30" s="6">
        <v>10</v>
      </c>
      <c r="J30" s="6">
        <v>6</v>
      </c>
      <c r="K30" s="6">
        <v>12</v>
      </c>
      <c r="L30" s="6">
        <v>12</v>
      </c>
      <c r="M30" s="6">
        <v>14</v>
      </c>
      <c r="N30" s="6">
        <v>4</v>
      </c>
    </row>
    <row r="31" spans="1:14" ht="15.75" customHeight="1">
      <c r="A31" s="7" t="s">
        <v>44</v>
      </c>
      <c r="B31" s="6" t="s">
        <v>2</v>
      </c>
      <c r="C31" s="6">
        <f t="shared" si="0"/>
        <v>10</v>
      </c>
      <c r="D31" s="6">
        <v>2</v>
      </c>
      <c r="E31" s="6">
        <v>2</v>
      </c>
      <c r="F31" s="6">
        <v>2</v>
      </c>
      <c r="G31" s="6">
        <v>2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</row>
    <row r="32" spans="1:14" ht="16.5" customHeight="1">
      <c r="A32" s="7" t="s">
        <v>45</v>
      </c>
      <c r="B32" s="6" t="s">
        <v>3</v>
      </c>
      <c r="C32" s="6">
        <f t="shared" si="0"/>
        <v>80</v>
      </c>
      <c r="D32" s="6">
        <v>10</v>
      </c>
      <c r="E32" s="6">
        <v>10</v>
      </c>
      <c r="F32" s="6">
        <v>4</v>
      </c>
      <c r="G32" s="6">
        <v>4</v>
      </c>
      <c r="H32" s="6">
        <v>10</v>
      </c>
      <c r="I32" s="6">
        <v>8</v>
      </c>
      <c r="J32" s="6">
        <v>6</v>
      </c>
      <c r="K32" s="6">
        <v>8</v>
      </c>
      <c r="L32" s="6">
        <v>10</v>
      </c>
      <c r="M32" s="6">
        <v>10</v>
      </c>
      <c r="N32" s="6">
        <v>0</v>
      </c>
    </row>
    <row r="33" spans="1:14" ht="12.75" customHeight="1">
      <c r="A33" s="7" t="s">
        <v>46</v>
      </c>
      <c r="B33" s="6" t="s">
        <v>3</v>
      </c>
      <c r="C33" s="6">
        <f t="shared" si="0"/>
        <v>10</v>
      </c>
      <c r="D33" s="6">
        <v>2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0</v>
      </c>
      <c r="N33" s="6">
        <v>0</v>
      </c>
    </row>
    <row r="34" spans="1:14" ht="14.25" customHeight="1">
      <c r="A34" s="31" t="s">
        <v>69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44.25" customHeight="1">
      <c r="A35" s="3" t="s">
        <v>64</v>
      </c>
      <c r="B35" s="4" t="s">
        <v>3</v>
      </c>
      <c r="C35" s="4" t="s">
        <v>63</v>
      </c>
      <c r="D35" s="3" t="s">
        <v>6</v>
      </c>
      <c r="E35" s="3" t="s">
        <v>7</v>
      </c>
      <c r="F35" s="3" t="s">
        <v>8</v>
      </c>
      <c r="G35" s="3" t="s">
        <v>68</v>
      </c>
      <c r="H35" s="3" t="s">
        <v>9</v>
      </c>
      <c r="I35" s="3" t="s">
        <v>10</v>
      </c>
      <c r="J35" s="3" t="s">
        <v>12</v>
      </c>
      <c r="K35" s="3" t="s">
        <v>11</v>
      </c>
      <c r="L35" s="3" t="s">
        <v>16</v>
      </c>
      <c r="M35" s="3" t="s">
        <v>15</v>
      </c>
      <c r="N35" s="3" t="s">
        <v>14</v>
      </c>
    </row>
    <row r="36" spans="1:14" ht="15" customHeight="1">
      <c r="A36" s="7" t="s">
        <v>47</v>
      </c>
      <c r="B36" s="6" t="s">
        <v>5</v>
      </c>
      <c r="C36" s="6">
        <f>SUM(D36:N36)</f>
        <v>16</v>
      </c>
      <c r="D36" s="6">
        <v>4</v>
      </c>
      <c r="E36" s="6">
        <v>4</v>
      </c>
      <c r="F36" s="6">
        <v>4</v>
      </c>
      <c r="G36" s="6">
        <v>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ht="15.75" customHeight="1">
      <c r="A37" s="7" t="s">
        <v>48</v>
      </c>
      <c r="B37" s="6" t="s">
        <v>5</v>
      </c>
      <c r="C37" s="6">
        <f>SUM(D37:N37)</f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</row>
    <row r="38" spans="1:14" ht="16.5" customHeight="1">
      <c r="A38" s="7" t="s">
        <v>49</v>
      </c>
      <c r="B38" s="6" t="s">
        <v>4</v>
      </c>
      <c r="C38" s="6">
        <f>SUM(D38:N38)</f>
        <v>160</v>
      </c>
      <c r="D38" s="6">
        <v>20</v>
      </c>
      <c r="E38" s="6">
        <v>20</v>
      </c>
      <c r="F38" s="6">
        <v>14</v>
      </c>
      <c r="G38" s="6">
        <v>14</v>
      </c>
      <c r="H38" s="6">
        <v>16</v>
      </c>
      <c r="I38" s="6">
        <v>15</v>
      </c>
      <c r="J38" s="6">
        <v>12</v>
      </c>
      <c r="K38" s="6">
        <v>16</v>
      </c>
      <c r="L38" s="6">
        <v>16</v>
      </c>
      <c r="M38" s="6">
        <v>16</v>
      </c>
      <c r="N38" s="6">
        <v>1</v>
      </c>
    </row>
    <row r="39" spans="1:14" ht="15" customHeight="1">
      <c r="A39" s="7" t="s">
        <v>50</v>
      </c>
      <c r="B39" s="6" t="s">
        <v>2</v>
      </c>
      <c r="C39" s="6">
        <f>SUM(D39:N39)</f>
        <v>100</v>
      </c>
      <c r="D39" s="6">
        <v>12</v>
      </c>
      <c r="E39" s="6">
        <v>12</v>
      </c>
      <c r="F39" s="6">
        <v>9</v>
      </c>
      <c r="G39" s="6">
        <v>8</v>
      </c>
      <c r="H39" s="6">
        <v>10</v>
      </c>
      <c r="I39" s="6">
        <v>10</v>
      </c>
      <c r="J39" s="6">
        <v>8</v>
      </c>
      <c r="K39" s="6">
        <v>10</v>
      </c>
      <c r="L39" s="6">
        <v>10</v>
      </c>
      <c r="M39" s="6">
        <v>10</v>
      </c>
      <c r="N39" s="6">
        <v>1</v>
      </c>
    </row>
    <row r="40" spans="1:14" ht="10.5" customHeight="1">
      <c r="A40" s="11"/>
      <c r="B40" s="12"/>
      <c r="C40" s="12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</row>
    <row r="41" spans="1:14" ht="14.25" customHeight="1">
      <c r="A41" s="31" t="s">
        <v>70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38.25" customHeight="1">
      <c r="A42" s="3" t="s">
        <v>64</v>
      </c>
      <c r="B42" s="4" t="s">
        <v>3</v>
      </c>
      <c r="C42" s="4" t="s">
        <v>63</v>
      </c>
      <c r="D42" s="3" t="s">
        <v>6</v>
      </c>
      <c r="E42" s="3" t="s">
        <v>7</v>
      </c>
      <c r="F42" s="3" t="s">
        <v>8</v>
      </c>
      <c r="G42" s="3" t="s">
        <v>68</v>
      </c>
      <c r="H42" s="3" t="s">
        <v>9</v>
      </c>
      <c r="I42" s="3" t="s">
        <v>10</v>
      </c>
      <c r="J42" s="3" t="s">
        <v>12</v>
      </c>
      <c r="K42" s="3" t="s">
        <v>11</v>
      </c>
      <c r="L42" s="3" t="s">
        <v>16</v>
      </c>
      <c r="M42" s="3" t="s">
        <v>15</v>
      </c>
      <c r="N42" s="3" t="s">
        <v>14</v>
      </c>
    </row>
    <row r="43" spans="1:14" ht="14.25" customHeight="1">
      <c r="A43" s="13" t="s">
        <v>51</v>
      </c>
      <c r="B43" s="14" t="s">
        <v>2</v>
      </c>
      <c r="C43" s="15">
        <f>SUM(D43:N43)</f>
        <v>200</v>
      </c>
      <c r="D43" s="16">
        <v>25</v>
      </c>
      <c r="E43" s="17">
        <v>25</v>
      </c>
      <c r="F43" s="18">
        <v>15</v>
      </c>
      <c r="G43" s="6">
        <v>15</v>
      </c>
      <c r="H43" s="6">
        <v>20</v>
      </c>
      <c r="I43" s="6">
        <v>18</v>
      </c>
      <c r="J43" s="6">
        <v>15</v>
      </c>
      <c r="K43" s="6">
        <v>20</v>
      </c>
      <c r="L43" s="6">
        <v>22</v>
      </c>
      <c r="M43" s="6">
        <v>25</v>
      </c>
      <c r="N43" s="6">
        <v>0</v>
      </c>
    </row>
    <row r="44" spans="1:14" ht="16.5" customHeight="1">
      <c r="A44" s="13" t="s">
        <v>52</v>
      </c>
      <c r="B44" s="14" t="s">
        <v>2</v>
      </c>
      <c r="C44" s="15">
        <f>SUM(D44:N44)</f>
        <v>200</v>
      </c>
      <c r="D44" s="16">
        <v>25</v>
      </c>
      <c r="E44" s="17">
        <v>25</v>
      </c>
      <c r="F44" s="18">
        <v>15</v>
      </c>
      <c r="G44" s="6">
        <v>15</v>
      </c>
      <c r="H44" s="6">
        <v>20</v>
      </c>
      <c r="I44" s="6">
        <v>18</v>
      </c>
      <c r="J44" s="6">
        <v>15</v>
      </c>
      <c r="K44" s="6">
        <v>20</v>
      </c>
      <c r="L44" s="6">
        <v>22</v>
      </c>
      <c r="M44" s="6">
        <v>25</v>
      </c>
      <c r="N44" s="6">
        <v>0</v>
      </c>
    </row>
    <row r="45" spans="1:14" ht="15.75" customHeight="1">
      <c r="A45" s="13" t="s">
        <v>62</v>
      </c>
      <c r="B45" s="14" t="s">
        <v>2</v>
      </c>
      <c r="C45" s="15">
        <f>SUM(D45:N45)</f>
        <v>300</v>
      </c>
      <c r="D45" s="16">
        <v>40</v>
      </c>
      <c r="E45" s="17">
        <v>40</v>
      </c>
      <c r="F45" s="18">
        <v>22</v>
      </c>
      <c r="G45" s="6">
        <v>22</v>
      </c>
      <c r="H45" s="6">
        <v>30</v>
      </c>
      <c r="I45" s="6">
        <v>26</v>
      </c>
      <c r="J45" s="6">
        <v>20</v>
      </c>
      <c r="K45" s="6">
        <v>30</v>
      </c>
      <c r="L45" s="6">
        <v>30</v>
      </c>
      <c r="M45" s="6">
        <v>35</v>
      </c>
      <c r="N45" s="6">
        <v>5</v>
      </c>
    </row>
    <row r="46" spans="1:14" ht="16.5" customHeight="1">
      <c r="A46" s="13" t="s">
        <v>53</v>
      </c>
      <c r="B46" s="14" t="s">
        <v>2</v>
      </c>
      <c r="C46" s="15">
        <f>SUM(D46:N46)</f>
        <v>250</v>
      </c>
      <c r="D46" s="16">
        <v>30</v>
      </c>
      <c r="E46" s="17">
        <v>30</v>
      </c>
      <c r="F46" s="18">
        <v>20</v>
      </c>
      <c r="G46" s="6">
        <v>20</v>
      </c>
      <c r="H46" s="6">
        <v>25</v>
      </c>
      <c r="I46" s="6">
        <v>24</v>
      </c>
      <c r="J46" s="6">
        <v>20</v>
      </c>
      <c r="K46" s="6">
        <v>25</v>
      </c>
      <c r="L46" s="6">
        <v>26</v>
      </c>
      <c r="M46" s="6">
        <v>27</v>
      </c>
      <c r="N46" s="6">
        <v>3</v>
      </c>
    </row>
    <row r="47" spans="1:14" ht="33.75" customHeight="1">
      <c r="A47" s="13" t="s">
        <v>54</v>
      </c>
      <c r="B47" s="6" t="s">
        <v>2</v>
      </c>
      <c r="C47" s="15">
        <f>SUM(D47:N47)</f>
        <v>125</v>
      </c>
      <c r="D47" s="16">
        <v>16</v>
      </c>
      <c r="E47" s="17">
        <v>16</v>
      </c>
      <c r="F47" s="18">
        <v>12</v>
      </c>
      <c r="G47" s="6">
        <v>12</v>
      </c>
      <c r="H47" s="6">
        <v>12</v>
      </c>
      <c r="I47" s="6">
        <v>10</v>
      </c>
      <c r="J47" s="6">
        <v>8</v>
      </c>
      <c r="K47" s="6">
        <v>15</v>
      </c>
      <c r="L47" s="6">
        <v>12</v>
      </c>
      <c r="M47" s="6">
        <v>12</v>
      </c>
      <c r="N47" s="6">
        <v>0</v>
      </c>
    </row>
    <row r="48" spans="1:14" ht="11.25" customHeight="1">
      <c r="A48" s="19"/>
      <c r="B48" s="12"/>
      <c r="C48" s="20"/>
      <c r="D48" s="20"/>
      <c r="E48" s="20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4.25" customHeight="1">
      <c r="A49" s="31" t="s">
        <v>71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42.75" customHeight="1">
      <c r="A50" s="3" t="s">
        <v>64</v>
      </c>
      <c r="B50" s="4" t="s">
        <v>3</v>
      </c>
      <c r="C50" s="4" t="s">
        <v>63</v>
      </c>
      <c r="D50" s="3" t="s">
        <v>6</v>
      </c>
      <c r="E50" s="3" t="s">
        <v>7</v>
      </c>
      <c r="F50" s="3" t="s">
        <v>8</v>
      </c>
      <c r="G50" s="3" t="s">
        <v>68</v>
      </c>
      <c r="H50" s="3" t="s">
        <v>9</v>
      </c>
      <c r="I50" s="3" t="s">
        <v>10</v>
      </c>
      <c r="J50" s="3" t="s">
        <v>12</v>
      </c>
      <c r="K50" s="3" t="s">
        <v>11</v>
      </c>
      <c r="L50" s="3" t="s">
        <v>16</v>
      </c>
      <c r="M50" s="3" t="s">
        <v>15</v>
      </c>
      <c r="N50" s="3" t="s">
        <v>14</v>
      </c>
    </row>
    <row r="51" spans="1:14" s="1" customFormat="1" ht="12.75" customHeight="1">
      <c r="A51" s="21" t="s">
        <v>55</v>
      </c>
      <c r="B51" s="22" t="s">
        <v>2</v>
      </c>
      <c r="C51" s="15">
        <f>SUM(D51:N51)</f>
        <v>10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5</v>
      </c>
      <c r="L51" s="23">
        <v>0</v>
      </c>
      <c r="M51" s="23">
        <v>0</v>
      </c>
      <c r="N51" s="23">
        <v>5</v>
      </c>
    </row>
    <row r="52" spans="1:14" ht="12.75" customHeight="1">
      <c r="A52" s="24" t="s">
        <v>56</v>
      </c>
      <c r="B52" s="25" t="s">
        <v>3</v>
      </c>
      <c r="C52" s="26">
        <f>SUM(D52:N52)</f>
        <v>2000</v>
      </c>
      <c r="D52" s="27">
        <v>0</v>
      </c>
      <c r="E52" s="28">
        <v>0</v>
      </c>
      <c r="F52" s="29">
        <v>0</v>
      </c>
      <c r="G52" s="30">
        <v>0</v>
      </c>
      <c r="H52" s="30">
        <v>350</v>
      </c>
      <c r="I52" s="30">
        <v>300</v>
      </c>
      <c r="J52" s="30">
        <v>200</v>
      </c>
      <c r="K52" s="30">
        <v>250</v>
      </c>
      <c r="L52" s="30">
        <v>350</v>
      </c>
      <c r="M52" s="30">
        <v>400</v>
      </c>
      <c r="N52" s="30">
        <v>150</v>
      </c>
    </row>
    <row r="53" spans="1:14" ht="12.75" customHeight="1">
      <c r="A53" s="7" t="s">
        <v>57</v>
      </c>
      <c r="B53" s="14" t="s">
        <v>3</v>
      </c>
      <c r="C53" s="15">
        <f t="shared" ref="C53:C56" si="1">SUM(D53:N53)</f>
        <v>1800</v>
      </c>
      <c r="D53" s="16">
        <v>0</v>
      </c>
      <c r="E53" s="17">
        <v>0</v>
      </c>
      <c r="F53" s="18">
        <v>0</v>
      </c>
      <c r="G53" s="6">
        <v>0</v>
      </c>
      <c r="H53" s="6">
        <v>300</v>
      </c>
      <c r="I53" s="6">
        <v>300</v>
      </c>
      <c r="J53" s="6">
        <v>180</v>
      </c>
      <c r="K53" s="6">
        <v>230</v>
      </c>
      <c r="L53" s="6">
        <v>320</v>
      </c>
      <c r="M53" s="6">
        <v>320</v>
      </c>
      <c r="N53" s="6">
        <v>150</v>
      </c>
    </row>
    <row r="54" spans="1:14" ht="12" customHeight="1">
      <c r="A54" s="9" t="s">
        <v>58</v>
      </c>
      <c r="B54" s="14" t="s">
        <v>3</v>
      </c>
      <c r="C54" s="15">
        <f t="shared" si="1"/>
        <v>2200</v>
      </c>
      <c r="D54" s="16">
        <v>180</v>
      </c>
      <c r="E54" s="17">
        <v>180</v>
      </c>
      <c r="F54" s="18">
        <v>120</v>
      </c>
      <c r="G54" s="6">
        <v>120</v>
      </c>
      <c r="H54" s="6">
        <v>260</v>
      </c>
      <c r="I54" s="6">
        <v>250</v>
      </c>
      <c r="J54" s="6">
        <v>200</v>
      </c>
      <c r="K54" s="6">
        <v>240</v>
      </c>
      <c r="L54" s="6">
        <v>200</v>
      </c>
      <c r="M54" s="6">
        <v>300</v>
      </c>
      <c r="N54" s="6">
        <v>150</v>
      </c>
    </row>
    <row r="55" spans="1:14" ht="15" customHeight="1">
      <c r="A55" s="7" t="s">
        <v>59</v>
      </c>
      <c r="B55" s="14" t="s">
        <v>3</v>
      </c>
      <c r="C55" s="15">
        <f>SUM(D55:N55)</f>
        <v>2200</v>
      </c>
      <c r="D55" s="16">
        <v>180</v>
      </c>
      <c r="E55" s="17">
        <v>180</v>
      </c>
      <c r="F55" s="18">
        <v>120</v>
      </c>
      <c r="G55" s="6">
        <v>120</v>
      </c>
      <c r="H55" s="6">
        <v>260</v>
      </c>
      <c r="I55" s="6">
        <v>250</v>
      </c>
      <c r="J55" s="6">
        <v>200</v>
      </c>
      <c r="K55" s="6">
        <v>240</v>
      </c>
      <c r="L55" s="6">
        <v>200</v>
      </c>
      <c r="M55" s="6">
        <v>300</v>
      </c>
      <c r="N55" s="6">
        <v>150</v>
      </c>
    </row>
    <row r="56" spans="1:14" ht="15" customHeight="1">
      <c r="A56" s="9" t="s">
        <v>60</v>
      </c>
      <c r="B56" s="14" t="s">
        <v>3</v>
      </c>
      <c r="C56" s="15">
        <f t="shared" si="1"/>
        <v>2200</v>
      </c>
      <c r="D56" s="16">
        <v>180</v>
      </c>
      <c r="E56" s="17">
        <v>180</v>
      </c>
      <c r="F56" s="18">
        <v>120</v>
      </c>
      <c r="G56" s="6">
        <v>120</v>
      </c>
      <c r="H56" s="6">
        <v>260</v>
      </c>
      <c r="I56" s="6">
        <v>250</v>
      </c>
      <c r="J56" s="6">
        <v>200</v>
      </c>
      <c r="K56" s="6">
        <v>240</v>
      </c>
      <c r="L56" s="6">
        <v>200</v>
      </c>
      <c r="M56" s="6">
        <v>300</v>
      </c>
      <c r="N56" s="6">
        <v>150</v>
      </c>
    </row>
    <row r="57" spans="1:14" ht="14.25" customHeight="1">
      <c r="A57" s="9" t="s">
        <v>61</v>
      </c>
      <c r="B57" s="14" t="s">
        <v>3</v>
      </c>
      <c r="C57" s="15">
        <f>SUM(D57:N57)</f>
        <v>3200</v>
      </c>
      <c r="D57" s="16">
        <v>300</v>
      </c>
      <c r="E57" s="17">
        <v>300</v>
      </c>
      <c r="F57" s="18">
        <v>200</v>
      </c>
      <c r="G57" s="6">
        <v>200</v>
      </c>
      <c r="H57" s="6">
        <v>300</v>
      </c>
      <c r="I57" s="6">
        <v>350</v>
      </c>
      <c r="J57" s="6">
        <v>250</v>
      </c>
      <c r="K57" s="6">
        <v>350</v>
      </c>
      <c r="L57" s="6">
        <v>350</v>
      </c>
      <c r="M57" s="6">
        <v>350</v>
      </c>
      <c r="N57" s="6">
        <v>250</v>
      </c>
    </row>
  </sheetData>
  <mergeCells count="6">
    <mergeCell ref="A49:N49"/>
    <mergeCell ref="A1:M1"/>
    <mergeCell ref="A2:M2"/>
    <mergeCell ref="A3:N3"/>
    <mergeCell ref="A34:N34"/>
    <mergeCell ref="A41:N41"/>
  </mergeCells>
  <pageMargins left="0.25" right="0.25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7"/>
  <sheetViews>
    <sheetView topLeftCell="A46" workbookViewId="0">
      <selection activeCell="D62" sqref="D62"/>
    </sheetView>
  </sheetViews>
  <sheetFormatPr defaultColWidth="14.42578125" defaultRowHeight="15" customHeight="1"/>
  <cols>
    <col min="1" max="1" width="17" customWidth="1"/>
    <col min="2" max="2" width="7.7109375" customWidth="1"/>
    <col min="3" max="3" width="6.42578125" customWidth="1"/>
    <col min="4" max="4" width="6.28515625" customWidth="1"/>
    <col min="5" max="5" width="8.42578125" customWidth="1"/>
    <col min="6" max="6" width="8" customWidth="1"/>
    <col min="7" max="7" width="5.85546875" customWidth="1"/>
    <col min="8" max="8" width="10.5703125" customWidth="1"/>
    <col min="9" max="9" width="8" customWidth="1"/>
    <col min="10" max="10" width="7.85546875" customWidth="1"/>
    <col min="11" max="11" width="10" customWidth="1"/>
    <col min="12" max="12" width="8.7109375" customWidth="1"/>
    <col min="13" max="13" width="10.42578125" customWidth="1"/>
    <col min="14" max="14" width="5.140625" customWidth="1"/>
    <col min="15" max="22" width="8" customWidth="1"/>
  </cols>
  <sheetData>
    <row r="1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</row>
    <row r="2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</row>
    <row r="3" spans="1:14">
      <c r="A3" s="31" t="s">
        <v>72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42.75" customHeight="1">
      <c r="A4" s="3" t="s">
        <v>64</v>
      </c>
      <c r="B4" s="4" t="s">
        <v>3</v>
      </c>
      <c r="C4" s="4" t="s">
        <v>63</v>
      </c>
      <c r="D4" s="3" t="s">
        <v>6</v>
      </c>
      <c r="E4" s="3" t="s">
        <v>7</v>
      </c>
      <c r="F4" s="3" t="s">
        <v>8</v>
      </c>
      <c r="G4" s="3" t="s">
        <v>68</v>
      </c>
      <c r="H4" s="3" t="s">
        <v>9</v>
      </c>
      <c r="I4" s="3" t="s">
        <v>10</v>
      </c>
      <c r="J4" s="3" t="s">
        <v>12</v>
      </c>
      <c r="K4" s="3" t="s">
        <v>11</v>
      </c>
      <c r="L4" s="3" t="s">
        <v>16</v>
      </c>
      <c r="M4" s="3" t="s">
        <v>15</v>
      </c>
      <c r="N4" s="3" t="s">
        <v>14</v>
      </c>
    </row>
    <row r="5" spans="1:14" ht="14.25" customHeight="1">
      <c r="A5" s="5" t="s">
        <v>18</v>
      </c>
      <c r="B5" s="6" t="s">
        <v>2</v>
      </c>
      <c r="C5" s="6">
        <f t="shared" ref="C5:C33" si="0">SUM(D5:N5)</f>
        <v>30</v>
      </c>
      <c r="D5" s="6">
        <v>4</v>
      </c>
      <c r="E5" s="6">
        <v>4</v>
      </c>
      <c r="F5" s="6">
        <v>2</v>
      </c>
      <c r="G5" s="6">
        <v>2</v>
      </c>
      <c r="H5" s="6">
        <v>3</v>
      </c>
      <c r="I5" s="6">
        <v>3</v>
      </c>
      <c r="J5" s="6">
        <v>2</v>
      </c>
      <c r="K5" s="6">
        <v>4</v>
      </c>
      <c r="L5" s="6">
        <v>3</v>
      </c>
      <c r="M5" s="6">
        <v>3</v>
      </c>
      <c r="N5" s="6">
        <v>0</v>
      </c>
    </row>
    <row r="6" spans="1:14" ht="14.25" customHeight="1">
      <c r="A6" s="5" t="s">
        <v>19</v>
      </c>
      <c r="B6" s="6" t="s">
        <v>3</v>
      </c>
      <c r="C6" s="6">
        <f t="shared" si="0"/>
        <v>120</v>
      </c>
      <c r="D6" s="6">
        <v>15</v>
      </c>
      <c r="E6" s="6">
        <v>15</v>
      </c>
      <c r="F6" s="6">
        <v>10</v>
      </c>
      <c r="G6" s="6">
        <v>10</v>
      </c>
      <c r="H6" s="6">
        <v>12</v>
      </c>
      <c r="I6" s="6">
        <v>12</v>
      </c>
      <c r="J6" s="6">
        <v>8</v>
      </c>
      <c r="K6" s="6">
        <v>12</v>
      </c>
      <c r="L6" s="6">
        <v>12</v>
      </c>
      <c r="M6" s="6">
        <v>12</v>
      </c>
      <c r="N6" s="6">
        <v>2</v>
      </c>
    </row>
    <row r="7" spans="1:14" ht="12.75" customHeight="1">
      <c r="A7" s="7" t="s">
        <v>20</v>
      </c>
      <c r="B7" s="6" t="s">
        <v>2</v>
      </c>
      <c r="C7" s="8">
        <f t="shared" si="0"/>
        <v>15</v>
      </c>
      <c r="D7" s="6">
        <v>2</v>
      </c>
      <c r="E7" s="6">
        <v>2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2</v>
      </c>
      <c r="L7" s="6">
        <v>2</v>
      </c>
      <c r="M7" s="6">
        <v>1</v>
      </c>
      <c r="N7" s="6">
        <v>1</v>
      </c>
    </row>
    <row r="8" spans="1:14" ht="14.25" customHeight="1">
      <c r="A8" s="5" t="s">
        <v>21</v>
      </c>
      <c r="B8" s="6" t="s">
        <v>2</v>
      </c>
      <c r="C8" s="6">
        <f t="shared" si="0"/>
        <v>540</v>
      </c>
      <c r="D8" s="6">
        <v>70</v>
      </c>
      <c r="E8" s="6">
        <v>70</v>
      </c>
      <c r="F8" s="6">
        <v>35</v>
      </c>
      <c r="G8" s="6">
        <v>35</v>
      </c>
      <c r="H8" s="6">
        <v>60</v>
      </c>
      <c r="I8" s="6">
        <v>50</v>
      </c>
      <c r="J8" s="6">
        <v>30</v>
      </c>
      <c r="K8" s="6">
        <v>70</v>
      </c>
      <c r="L8" s="6">
        <v>60</v>
      </c>
      <c r="M8" s="6">
        <v>60</v>
      </c>
      <c r="N8" s="6">
        <v>0</v>
      </c>
    </row>
    <row r="9" spans="1:14" ht="12.75" customHeight="1">
      <c r="A9" s="5" t="s">
        <v>22</v>
      </c>
      <c r="B9" s="6" t="s">
        <v>2</v>
      </c>
      <c r="C9" s="6">
        <f t="shared" si="0"/>
        <v>30</v>
      </c>
      <c r="D9" s="6">
        <v>4</v>
      </c>
      <c r="E9" s="6">
        <v>4</v>
      </c>
      <c r="F9" s="6">
        <v>2</v>
      </c>
      <c r="G9" s="6">
        <v>2</v>
      </c>
      <c r="H9" s="6">
        <v>3</v>
      </c>
      <c r="I9" s="6">
        <v>3</v>
      </c>
      <c r="J9" s="6">
        <v>2</v>
      </c>
      <c r="K9" s="6">
        <v>3</v>
      </c>
      <c r="L9" s="6">
        <v>4</v>
      </c>
      <c r="M9" s="6">
        <v>3</v>
      </c>
      <c r="N9" s="6">
        <v>0</v>
      </c>
    </row>
    <row r="10" spans="1:14" ht="12.75" customHeight="1">
      <c r="A10" s="5" t="s">
        <v>23</v>
      </c>
      <c r="B10" s="6" t="s">
        <v>2</v>
      </c>
      <c r="C10" s="6">
        <f t="shared" si="0"/>
        <v>80</v>
      </c>
      <c r="D10" s="6">
        <v>10</v>
      </c>
      <c r="E10" s="6">
        <v>10</v>
      </c>
      <c r="F10" s="6">
        <v>4</v>
      </c>
      <c r="G10" s="6">
        <v>4</v>
      </c>
      <c r="H10" s="6">
        <v>10</v>
      </c>
      <c r="I10" s="6">
        <v>8</v>
      </c>
      <c r="J10" s="6">
        <v>6</v>
      </c>
      <c r="K10" s="6">
        <v>10</v>
      </c>
      <c r="L10" s="6">
        <v>8</v>
      </c>
      <c r="M10" s="6">
        <v>10</v>
      </c>
      <c r="N10" s="6">
        <v>0</v>
      </c>
    </row>
    <row r="11" spans="1:14" ht="12.75" customHeight="1">
      <c r="A11" s="5" t="s">
        <v>25</v>
      </c>
      <c r="B11" s="6" t="s">
        <v>2</v>
      </c>
      <c r="C11" s="6">
        <f t="shared" si="0"/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ht="14.25" customHeight="1">
      <c r="A12" s="5" t="s">
        <v>24</v>
      </c>
      <c r="B12" s="6" t="s">
        <v>2</v>
      </c>
      <c r="C12" s="6">
        <f t="shared" si="0"/>
        <v>10</v>
      </c>
      <c r="D12" s="6">
        <v>2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0</v>
      </c>
    </row>
    <row r="13" spans="1:14" ht="14.25" customHeight="1">
      <c r="A13" s="5" t="s">
        <v>26</v>
      </c>
      <c r="B13" s="6" t="s">
        <v>2</v>
      </c>
      <c r="C13" s="6">
        <f t="shared" si="0"/>
        <v>100</v>
      </c>
      <c r="D13" s="6">
        <v>12</v>
      </c>
      <c r="E13" s="6">
        <v>12</v>
      </c>
      <c r="F13" s="6">
        <v>8</v>
      </c>
      <c r="G13" s="6">
        <v>8</v>
      </c>
      <c r="H13" s="6">
        <v>12</v>
      </c>
      <c r="I13" s="6">
        <v>10</v>
      </c>
      <c r="J13" s="6">
        <v>6</v>
      </c>
      <c r="K13" s="6">
        <v>8</v>
      </c>
      <c r="L13" s="6">
        <v>12</v>
      </c>
      <c r="M13" s="6">
        <v>12</v>
      </c>
      <c r="N13" s="6">
        <v>0</v>
      </c>
    </row>
    <row r="14" spans="1:14" ht="15" customHeight="1">
      <c r="A14" s="5" t="s">
        <v>27</v>
      </c>
      <c r="B14" s="6" t="s">
        <v>3</v>
      </c>
      <c r="C14" s="6">
        <f t="shared" si="0"/>
        <v>100</v>
      </c>
      <c r="D14" s="6">
        <v>12</v>
      </c>
      <c r="E14" s="6">
        <v>12</v>
      </c>
      <c r="F14" s="6">
        <v>8</v>
      </c>
      <c r="G14" s="6">
        <v>8</v>
      </c>
      <c r="H14" s="6">
        <v>12</v>
      </c>
      <c r="I14" s="6">
        <v>10</v>
      </c>
      <c r="J14" s="6">
        <v>6</v>
      </c>
      <c r="K14" s="6">
        <v>8</v>
      </c>
      <c r="L14" s="6">
        <v>12</v>
      </c>
      <c r="M14" s="6">
        <v>12</v>
      </c>
      <c r="N14" s="6">
        <v>0</v>
      </c>
    </row>
    <row r="15" spans="1:14" ht="13.5" customHeight="1">
      <c r="A15" s="7" t="s">
        <v>28</v>
      </c>
      <c r="B15" s="6" t="s">
        <v>2</v>
      </c>
      <c r="C15" s="6">
        <f t="shared" si="0"/>
        <v>15</v>
      </c>
      <c r="D15" s="6">
        <v>5</v>
      </c>
      <c r="E15" s="6">
        <v>4</v>
      </c>
      <c r="F15" s="6">
        <v>3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4.25" customHeight="1">
      <c r="A16" s="7" t="s">
        <v>29</v>
      </c>
      <c r="B16" s="6" t="s">
        <v>2</v>
      </c>
      <c r="C16" s="6">
        <f t="shared" si="0"/>
        <v>140</v>
      </c>
      <c r="D16" s="6">
        <v>20</v>
      </c>
      <c r="E16" s="6">
        <v>20</v>
      </c>
      <c r="F16" s="6">
        <v>12</v>
      </c>
      <c r="G16" s="6">
        <v>12</v>
      </c>
      <c r="H16" s="6">
        <v>12</v>
      </c>
      <c r="I16" s="6">
        <v>10</v>
      </c>
      <c r="J16" s="6">
        <v>8</v>
      </c>
      <c r="K16" s="6">
        <v>15</v>
      </c>
      <c r="L16" s="6">
        <v>15</v>
      </c>
      <c r="M16" s="6">
        <v>15</v>
      </c>
      <c r="N16" s="6">
        <v>1</v>
      </c>
    </row>
    <row r="17" spans="1:14" ht="13.5" customHeight="1">
      <c r="A17" s="7" t="s">
        <v>30</v>
      </c>
      <c r="B17" s="6" t="s">
        <v>2</v>
      </c>
      <c r="C17" s="6">
        <f t="shared" si="0"/>
        <v>90</v>
      </c>
      <c r="D17" s="6">
        <v>10</v>
      </c>
      <c r="E17" s="6">
        <v>10</v>
      </c>
      <c r="F17" s="6">
        <v>5</v>
      </c>
      <c r="G17" s="6">
        <v>5</v>
      </c>
      <c r="H17" s="6">
        <v>10</v>
      </c>
      <c r="I17" s="6">
        <v>10</v>
      </c>
      <c r="J17" s="6">
        <v>6</v>
      </c>
      <c r="K17" s="6">
        <v>12</v>
      </c>
      <c r="L17" s="6">
        <v>10</v>
      </c>
      <c r="M17" s="6">
        <v>12</v>
      </c>
      <c r="N17" s="6">
        <v>0</v>
      </c>
    </row>
    <row r="18" spans="1:14" ht="14.25" customHeight="1">
      <c r="A18" s="7" t="s">
        <v>31</v>
      </c>
      <c r="B18" s="6" t="s">
        <v>3</v>
      </c>
      <c r="C18" s="6">
        <f t="shared" si="0"/>
        <v>90</v>
      </c>
      <c r="D18" s="6">
        <v>10</v>
      </c>
      <c r="E18" s="6">
        <v>10</v>
      </c>
      <c r="F18" s="6">
        <v>5</v>
      </c>
      <c r="G18" s="6">
        <v>5</v>
      </c>
      <c r="H18" s="6">
        <v>10</v>
      </c>
      <c r="I18" s="6">
        <v>10</v>
      </c>
      <c r="J18" s="6">
        <v>6</v>
      </c>
      <c r="K18" s="6">
        <v>12</v>
      </c>
      <c r="L18" s="6">
        <v>10</v>
      </c>
      <c r="M18" s="6">
        <v>12</v>
      </c>
      <c r="N18" s="6">
        <v>0</v>
      </c>
    </row>
    <row r="19" spans="1:14" ht="13.5" customHeight="1">
      <c r="A19" s="7" t="s">
        <v>32</v>
      </c>
      <c r="B19" s="6" t="s">
        <v>4</v>
      </c>
      <c r="C19" s="6">
        <f t="shared" si="0"/>
        <v>80</v>
      </c>
      <c r="D19" s="6">
        <v>10</v>
      </c>
      <c r="E19" s="6">
        <v>10</v>
      </c>
      <c r="F19" s="6">
        <v>5</v>
      </c>
      <c r="G19" s="6">
        <v>5</v>
      </c>
      <c r="H19" s="6">
        <v>8</v>
      </c>
      <c r="I19" s="6">
        <v>8</v>
      </c>
      <c r="J19" s="6">
        <v>6</v>
      </c>
      <c r="K19" s="6">
        <v>8</v>
      </c>
      <c r="L19" s="6">
        <v>10</v>
      </c>
      <c r="M19" s="6">
        <v>10</v>
      </c>
      <c r="N19" s="6">
        <v>0</v>
      </c>
    </row>
    <row r="20" spans="1:14" ht="15.75" customHeight="1">
      <c r="A20" s="9" t="s">
        <v>33</v>
      </c>
      <c r="B20" s="6" t="s">
        <v>13</v>
      </c>
      <c r="C20" s="6">
        <f t="shared" si="0"/>
        <v>100</v>
      </c>
      <c r="D20" s="6">
        <v>0</v>
      </c>
      <c r="E20" s="6">
        <v>0</v>
      </c>
      <c r="F20" s="6">
        <v>0</v>
      </c>
      <c r="G20" s="6">
        <v>0</v>
      </c>
      <c r="H20" s="6">
        <v>16</v>
      </c>
      <c r="I20" s="6">
        <v>15</v>
      </c>
      <c r="J20" s="6">
        <v>12</v>
      </c>
      <c r="K20" s="6">
        <v>16</v>
      </c>
      <c r="L20" s="6">
        <v>16</v>
      </c>
      <c r="M20" s="6">
        <v>17</v>
      </c>
      <c r="N20" s="6">
        <v>8</v>
      </c>
    </row>
    <row r="21" spans="1:14" ht="14.25" customHeight="1">
      <c r="A21" s="7" t="s">
        <v>34</v>
      </c>
      <c r="B21" s="6" t="s">
        <v>4</v>
      </c>
      <c r="C21" s="6">
        <f t="shared" si="0"/>
        <v>36</v>
      </c>
      <c r="D21" s="6">
        <v>5</v>
      </c>
      <c r="E21" s="6">
        <v>5</v>
      </c>
      <c r="F21" s="6">
        <v>2</v>
      </c>
      <c r="G21" s="6">
        <v>2</v>
      </c>
      <c r="H21" s="6">
        <v>4</v>
      </c>
      <c r="I21" s="6">
        <v>3</v>
      </c>
      <c r="J21" s="6">
        <v>2</v>
      </c>
      <c r="K21" s="6">
        <v>5</v>
      </c>
      <c r="L21" s="6">
        <v>4</v>
      </c>
      <c r="M21" s="6">
        <v>4</v>
      </c>
      <c r="N21" s="6">
        <v>0</v>
      </c>
    </row>
    <row r="22" spans="1:14" ht="16.5" customHeight="1">
      <c r="A22" s="7" t="s">
        <v>35</v>
      </c>
      <c r="B22" s="6" t="s">
        <v>13</v>
      </c>
      <c r="C22" s="6">
        <f t="shared" si="0"/>
        <v>160</v>
      </c>
      <c r="D22" s="6">
        <v>18</v>
      </c>
      <c r="E22" s="6">
        <v>18</v>
      </c>
      <c r="F22" s="6">
        <v>12</v>
      </c>
      <c r="G22" s="6">
        <v>12</v>
      </c>
      <c r="H22" s="6">
        <v>17</v>
      </c>
      <c r="I22" s="6">
        <v>16</v>
      </c>
      <c r="J22" s="6">
        <v>12</v>
      </c>
      <c r="K22" s="6">
        <v>18</v>
      </c>
      <c r="L22" s="6">
        <v>18</v>
      </c>
      <c r="M22" s="6">
        <v>18</v>
      </c>
      <c r="N22" s="6">
        <v>1</v>
      </c>
    </row>
    <row r="23" spans="1:14" ht="16.5" customHeight="1">
      <c r="A23" s="9" t="s">
        <v>36</v>
      </c>
      <c r="B23" s="6" t="s">
        <v>2</v>
      </c>
      <c r="C23" s="6">
        <f t="shared" si="0"/>
        <v>140</v>
      </c>
      <c r="D23" s="6">
        <v>15</v>
      </c>
      <c r="E23" s="6">
        <v>15</v>
      </c>
      <c r="F23" s="6">
        <v>10</v>
      </c>
      <c r="G23" s="6">
        <v>10</v>
      </c>
      <c r="H23" s="6">
        <v>17</v>
      </c>
      <c r="I23" s="6">
        <v>15</v>
      </c>
      <c r="J23" s="6">
        <v>10</v>
      </c>
      <c r="K23" s="6">
        <v>16</v>
      </c>
      <c r="L23" s="6">
        <v>16</v>
      </c>
      <c r="M23" s="6">
        <v>16</v>
      </c>
      <c r="N23" s="6">
        <v>0</v>
      </c>
    </row>
    <row r="24" spans="1:14" ht="15.75" customHeight="1">
      <c r="A24" s="7" t="s">
        <v>38</v>
      </c>
      <c r="B24" s="6" t="s">
        <v>2</v>
      </c>
      <c r="C24" s="6">
        <f t="shared" si="0"/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1:14" ht="15.75" customHeight="1">
      <c r="A25" s="5" t="s">
        <v>37</v>
      </c>
      <c r="B25" s="6" t="s">
        <v>2</v>
      </c>
      <c r="C25" s="6">
        <f t="shared" si="0"/>
        <v>320</v>
      </c>
      <c r="D25" s="6">
        <v>40</v>
      </c>
      <c r="E25" s="6">
        <v>40</v>
      </c>
      <c r="F25" s="6">
        <v>20</v>
      </c>
      <c r="G25" s="6">
        <v>20</v>
      </c>
      <c r="H25" s="6">
        <v>30</v>
      </c>
      <c r="I25" s="6">
        <v>25</v>
      </c>
      <c r="J25" s="6">
        <v>20</v>
      </c>
      <c r="K25" s="6">
        <v>30</v>
      </c>
      <c r="L25" s="6">
        <v>40</v>
      </c>
      <c r="M25" s="6">
        <v>35</v>
      </c>
      <c r="N25" s="6">
        <v>20</v>
      </c>
    </row>
    <row r="26" spans="1:14" ht="13.5" customHeight="1">
      <c r="A26" s="9" t="s">
        <v>39</v>
      </c>
      <c r="B26" s="6" t="s">
        <v>2</v>
      </c>
      <c r="C26" s="6">
        <f t="shared" si="0"/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ht="15.75" customHeight="1">
      <c r="A27" s="7" t="s">
        <v>40</v>
      </c>
      <c r="B27" s="6" t="s">
        <v>3</v>
      </c>
      <c r="C27" s="6">
        <f t="shared" si="0"/>
        <v>50</v>
      </c>
      <c r="D27" s="6">
        <v>10</v>
      </c>
      <c r="E27" s="6">
        <v>10</v>
      </c>
      <c r="F27" s="6">
        <v>10</v>
      </c>
      <c r="G27" s="6">
        <v>10</v>
      </c>
      <c r="H27" s="6">
        <v>0</v>
      </c>
      <c r="I27" s="6">
        <v>0</v>
      </c>
      <c r="J27" s="6">
        <v>10</v>
      </c>
      <c r="K27" s="6">
        <v>0</v>
      </c>
      <c r="L27" s="6">
        <v>0</v>
      </c>
      <c r="M27" s="6">
        <v>0</v>
      </c>
      <c r="N27" s="6">
        <v>0</v>
      </c>
    </row>
    <row r="28" spans="1:14" ht="17.25" customHeight="1">
      <c r="A28" s="7" t="s">
        <v>41</v>
      </c>
      <c r="B28" s="6" t="s">
        <v>3</v>
      </c>
      <c r="C28" s="6">
        <f t="shared" si="0"/>
        <v>90</v>
      </c>
      <c r="D28" s="6">
        <v>10</v>
      </c>
      <c r="E28" s="6">
        <v>10</v>
      </c>
      <c r="F28" s="6">
        <v>5</v>
      </c>
      <c r="G28" s="6">
        <v>5</v>
      </c>
      <c r="H28" s="6">
        <v>12</v>
      </c>
      <c r="I28" s="6">
        <v>8</v>
      </c>
      <c r="J28" s="6">
        <v>6</v>
      </c>
      <c r="K28" s="6">
        <v>10</v>
      </c>
      <c r="L28" s="6">
        <v>12</v>
      </c>
      <c r="M28" s="6">
        <v>12</v>
      </c>
      <c r="N28" s="6">
        <v>0</v>
      </c>
    </row>
    <row r="29" spans="1:14" ht="16.5" customHeight="1">
      <c r="A29" s="10" t="s">
        <v>42</v>
      </c>
      <c r="B29" s="6" t="s">
        <v>2</v>
      </c>
      <c r="C29" s="6">
        <f t="shared" si="0"/>
        <v>50</v>
      </c>
      <c r="D29" s="6">
        <v>15</v>
      </c>
      <c r="E29" s="6">
        <v>15</v>
      </c>
      <c r="F29" s="6">
        <v>10</v>
      </c>
      <c r="G29" s="6">
        <v>10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ht="16.5" customHeight="1">
      <c r="A30" s="10" t="s">
        <v>43</v>
      </c>
      <c r="B30" s="6" t="s">
        <v>17</v>
      </c>
      <c r="C30" s="6">
        <f t="shared" si="0"/>
        <v>100</v>
      </c>
      <c r="D30" s="6">
        <v>10</v>
      </c>
      <c r="E30" s="6">
        <v>10</v>
      </c>
      <c r="F30" s="6">
        <v>6</v>
      </c>
      <c r="G30" s="6">
        <v>6</v>
      </c>
      <c r="H30" s="6">
        <v>10</v>
      </c>
      <c r="I30" s="6">
        <v>10</v>
      </c>
      <c r="J30" s="6">
        <v>6</v>
      </c>
      <c r="K30" s="6">
        <v>12</v>
      </c>
      <c r="L30" s="6">
        <v>12</v>
      </c>
      <c r="M30" s="6">
        <v>14</v>
      </c>
      <c r="N30" s="6">
        <v>4</v>
      </c>
    </row>
    <row r="31" spans="1:14" ht="15.75" customHeight="1">
      <c r="A31" s="7" t="s">
        <v>44</v>
      </c>
      <c r="B31" s="6" t="s">
        <v>2</v>
      </c>
      <c r="C31" s="6">
        <f t="shared" si="0"/>
        <v>10</v>
      </c>
      <c r="D31" s="6">
        <v>2</v>
      </c>
      <c r="E31" s="6">
        <v>2</v>
      </c>
      <c r="F31" s="6">
        <v>2</v>
      </c>
      <c r="G31" s="6">
        <v>2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</row>
    <row r="32" spans="1:14" ht="16.5" customHeight="1">
      <c r="A32" s="7" t="s">
        <v>45</v>
      </c>
      <c r="B32" s="6" t="s">
        <v>3</v>
      </c>
      <c r="C32" s="6">
        <f t="shared" si="0"/>
        <v>80</v>
      </c>
      <c r="D32" s="6">
        <v>10</v>
      </c>
      <c r="E32" s="6">
        <v>10</v>
      </c>
      <c r="F32" s="6">
        <v>4</v>
      </c>
      <c r="G32" s="6">
        <v>4</v>
      </c>
      <c r="H32" s="6">
        <v>10</v>
      </c>
      <c r="I32" s="6">
        <v>8</v>
      </c>
      <c r="J32" s="6">
        <v>6</v>
      </c>
      <c r="K32" s="6">
        <v>8</v>
      </c>
      <c r="L32" s="6">
        <v>10</v>
      </c>
      <c r="M32" s="6">
        <v>10</v>
      </c>
      <c r="N32" s="6">
        <v>0</v>
      </c>
    </row>
    <row r="33" spans="1:14" ht="12.75" customHeight="1">
      <c r="A33" s="7" t="s">
        <v>46</v>
      </c>
      <c r="B33" s="6" t="s">
        <v>3</v>
      </c>
      <c r="C33" s="6">
        <f t="shared" si="0"/>
        <v>10</v>
      </c>
      <c r="D33" s="6">
        <v>2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0</v>
      </c>
      <c r="N33" s="6">
        <v>0</v>
      </c>
    </row>
    <row r="34" spans="1:14" ht="14.25" customHeight="1">
      <c r="A34" s="31" t="s">
        <v>72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43.5" customHeight="1">
      <c r="A35" s="3" t="s">
        <v>64</v>
      </c>
      <c r="B35" s="4" t="s">
        <v>3</v>
      </c>
      <c r="C35" s="4" t="s">
        <v>63</v>
      </c>
      <c r="D35" s="3" t="s">
        <v>6</v>
      </c>
      <c r="E35" s="3" t="s">
        <v>7</v>
      </c>
      <c r="F35" s="3" t="s">
        <v>8</v>
      </c>
      <c r="G35" s="3" t="s">
        <v>68</v>
      </c>
      <c r="H35" s="3" t="s">
        <v>9</v>
      </c>
      <c r="I35" s="3" t="s">
        <v>10</v>
      </c>
      <c r="J35" s="3" t="s">
        <v>12</v>
      </c>
      <c r="K35" s="3" t="s">
        <v>11</v>
      </c>
      <c r="L35" s="3" t="s">
        <v>16</v>
      </c>
      <c r="M35" s="3" t="s">
        <v>15</v>
      </c>
      <c r="N35" s="3" t="s">
        <v>14</v>
      </c>
    </row>
    <row r="36" spans="1:14" ht="15" customHeight="1">
      <c r="A36" s="7" t="s">
        <v>47</v>
      </c>
      <c r="B36" s="6" t="s">
        <v>5</v>
      </c>
      <c r="C36" s="6">
        <f>SUM(D36:N36)</f>
        <v>16</v>
      </c>
      <c r="D36" s="6">
        <v>4</v>
      </c>
      <c r="E36" s="6">
        <v>4</v>
      </c>
      <c r="F36" s="6">
        <v>4</v>
      </c>
      <c r="G36" s="6">
        <v>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ht="15.75" customHeight="1">
      <c r="A37" s="7" t="s">
        <v>48</v>
      </c>
      <c r="B37" s="6" t="s">
        <v>5</v>
      </c>
      <c r="C37" s="6">
        <f>SUM(D37:N37)</f>
        <v>50</v>
      </c>
      <c r="D37" s="6">
        <v>12</v>
      </c>
      <c r="E37" s="6">
        <v>12</v>
      </c>
      <c r="F37" s="6">
        <v>6</v>
      </c>
      <c r="G37" s="6">
        <v>6</v>
      </c>
      <c r="H37" s="6">
        <v>0</v>
      </c>
      <c r="I37" s="6">
        <v>0</v>
      </c>
      <c r="J37" s="6">
        <v>0</v>
      </c>
      <c r="K37" s="6">
        <v>8</v>
      </c>
      <c r="L37" s="6">
        <v>0</v>
      </c>
      <c r="M37" s="6">
        <v>0</v>
      </c>
      <c r="N37" s="6">
        <v>6</v>
      </c>
    </row>
    <row r="38" spans="1:14" ht="16.5" customHeight="1">
      <c r="A38" s="7" t="s">
        <v>49</v>
      </c>
      <c r="B38" s="6" t="s">
        <v>4</v>
      </c>
      <c r="C38" s="6">
        <f>SUM(D38:N38)</f>
        <v>160</v>
      </c>
      <c r="D38" s="6">
        <v>20</v>
      </c>
      <c r="E38" s="6">
        <v>20</v>
      </c>
      <c r="F38" s="6">
        <v>14</v>
      </c>
      <c r="G38" s="6">
        <v>14</v>
      </c>
      <c r="H38" s="6">
        <v>16</v>
      </c>
      <c r="I38" s="6">
        <v>15</v>
      </c>
      <c r="J38" s="6">
        <v>12</v>
      </c>
      <c r="K38" s="6">
        <v>16</v>
      </c>
      <c r="L38" s="6">
        <v>16</v>
      </c>
      <c r="M38" s="6">
        <v>16</v>
      </c>
      <c r="N38" s="6">
        <v>1</v>
      </c>
    </row>
    <row r="39" spans="1:14" ht="15" customHeight="1">
      <c r="A39" s="7" t="s">
        <v>50</v>
      </c>
      <c r="B39" s="6" t="s">
        <v>2</v>
      </c>
      <c r="C39" s="6">
        <f>SUM(D39:N39)</f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ht="10.5" customHeight="1">
      <c r="A40" s="11"/>
      <c r="B40" s="12"/>
      <c r="C40" s="12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</row>
    <row r="41" spans="1:14" ht="14.25" customHeight="1">
      <c r="A41" s="31" t="s">
        <v>73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42" customHeight="1">
      <c r="A42" s="3" t="s">
        <v>64</v>
      </c>
      <c r="B42" s="4" t="s">
        <v>3</v>
      </c>
      <c r="C42" s="4" t="s">
        <v>63</v>
      </c>
      <c r="D42" s="3" t="s">
        <v>6</v>
      </c>
      <c r="E42" s="3" t="s">
        <v>7</v>
      </c>
      <c r="F42" s="3" t="s">
        <v>8</v>
      </c>
      <c r="G42" s="3" t="s">
        <v>68</v>
      </c>
      <c r="H42" s="3" t="s">
        <v>9</v>
      </c>
      <c r="I42" s="3" t="s">
        <v>10</v>
      </c>
      <c r="J42" s="3" t="s">
        <v>12</v>
      </c>
      <c r="K42" s="3" t="s">
        <v>11</v>
      </c>
      <c r="L42" s="3" t="s">
        <v>16</v>
      </c>
      <c r="M42" s="3" t="s">
        <v>15</v>
      </c>
      <c r="N42" s="3" t="s">
        <v>14</v>
      </c>
    </row>
    <row r="43" spans="1:14" ht="14.25" customHeight="1">
      <c r="A43" s="13" t="s">
        <v>51</v>
      </c>
      <c r="B43" s="14" t="s">
        <v>2</v>
      </c>
      <c r="C43" s="15">
        <f>SUM(D43:N43)</f>
        <v>0</v>
      </c>
      <c r="D43" s="16">
        <v>0</v>
      </c>
      <c r="E43" s="17">
        <v>0</v>
      </c>
      <c r="F43" s="18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ht="16.5" customHeight="1">
      <c r="A44" s="13" t="s">
        <v>52</v>
      </c>
      <c r="B44" s="14" t="s">
        <v>2</v>
      </c>
      <c r="C44" s="15">
        <f>SUM(D44:N44)</f>
        <v>100</v>
      </c>
      <c r="D44" s="16">
        <v>12</v>
      </c>
      <c r="E44" s="17">
        <v>12</v>
      </c>
      <c r="F44" s="18">
        <v>6</v>
      </c>
      <c r="G44" s="6">
        <v>6</v>
      </c>
      <c r="H44" s="6">
        <v>12</v>
      </c>
      <c r="I44" s="6">
        <v>12</v>
      </c>
      <c r="J44" s="6">
        <v>6</v>
      </c>
      <c r="K44" s="6">
        <v>12</v>
      </c>
      <c r="L44" s="6">
        <v>12</v>
      </c>
      <c r="M44" s="6">
        <v>10</v>
      </c>
      <c r="N44" s="6">
        <v>0</v>
      </c>
    </row>
    <row r="45" spans="1:14" ht="15.75" customHeight="1">
      <c r="A45" s="13" t="s">
        <v>62</v>
      </c>
      <c r="B45" s="14" t="s">
        <v>2</v>
      </c>
      <c r="C45" s="15">
        <f>SUM(D45:N45)</f>
        <v>200</v>
      </c>
      <c r="D45" s="16">
        <v>25</v>
      </c>
      <c r="E45" s="17">
        <v>25</v>
      </c>
      <c r="F45" s="18">
        <v>14</v>
      </c>
      <c r="G45" s="6">
        <v>14</v>
      </c>
      <c r="H45" s="6">
        <v>25</v>
      </c>
      <c r="I45" s="6">
        <v>20</v>
      </c>
      <c r="J45" s="6">
        <v>15</v>
      </c>
      <c r="K45" s="6">
        <v>20</v>
      </c>
      <c r="L45" s="6">
        <v>20</v>
      </c>
      <c r="M45" s="6">
        <v>20</v>
      </c>
      <c r="N45" s="6">
        <v>2</v>
      </c>
    </row>
    <row r="46" spans="1:14" ht="16.5" customHeight="1">
      <c r="A46" s="13" t="s">
        <v>53</v>
      </c>
      <c r="B46" s="14" t="s">
        <v>2</v>
      </c>
      <c r="C46" s="15">
        <f>SUM(D46:N46)</f>
        <v>200</v>
      </c>
      <c r="D46" s="16">
        <v>25</v>
      </c>
      <c r="E46" s="17">
        <v>25</v>
      </c>
      <c r="F46" s="18">
        <v>15</v>
      </c>
      <c r="G46" s="6">
        <v>15</v>
      </c>
      <c r="H46" s="6">
        <v>20</v>
      </c>
      <c r="I46" s="6">
        <v>18</v>
      </c>
      <c r="J46" s="6">
        <v>15</v>
      </c>
      <c r="K46" s="6">
        <v>21</v>
      </c>
      <c r="L46" s="6">
        <v>22</v>
      </c>
      <c r="M46" s="6">
        <v>22</v>
      </c>
      <c r="N46" s="6">
        <v>2</v>
      </c>
    </row>
    <row r="47" spans="1:14" ht="33.75" customHeight="1">
      <c r="A47" s="13" t="s">
        <v>54</v>
      </c>
      <c r="B47" s="6" t="s">
        <v>2</v>
      </c>
      <c r="C47" s="15">
        <f>SUM(D47:N47)</f>
        <v>125</v>
      </c>
      <c r="D47" s="16">
        <v>16</v>
      </c>
      <c r="E47" s="17">
        <v>16</v>
      </c>
      <c r="F47" s="18">
        <v>12</v>
      </c>
      <c r="G47" s="6">
        <v>12</v>
      </c>
      <c r="H47" s="6">
        <v>12</v>
      </c>
      <c r="I47" s="6">
        <v>10</v>
      </c>
      <c r="J47" s="6">
        <v>8</v>
      </c>
      <c r="K47" s="6">
        <v>15</v>
      </c>
      <c r="L47" s="6">
        <v>12</v>
      </c>
      <c r="M47" s="6">
        <v>12</v>
      </c>
      <c r="N47" s="6">
        <v>0</v>
      </c>
    </row>
    <row r="48" spans="1:14" ht="11.25" customHeight="1">
      <c r="A48" s="19"/>
      <c r="B48" s="12"/>
      <c r="C48" s="20"/>
      <c r="D48" s="20"/>
      <c r="E48" s="20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4.25" customHeight="1">
      <c r="A49" s="31" t="s">
        <v>74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42.75" customHeight="1">
      <c r="A50" s="3" t="s">
        <v>64</v>
      </c>
      <c r="B50" s="4" t="s">
        <v>3</v>
      </c>
      <c r="C50" s="4" t="s">
        <v>63</v>
      </c>
      <c r="D50" s="3" t="s">
        <v>6</v>
      </c>
      <c r="E50" s="3" t="s">
        <v>7</v>
      </c>
      <c r="F50" s="3" t="s">
        <v>8</v>
      </c>
      <c r="G50" s="3" t="s">
        <v>68</v>
      </c>
      <c r="H50" s="3" t="s">
        <v>9</v>
      </c>
      <c r="I50" s="3" t="s">
        <v>10</v>
      </c>
      <c r="J50" s="3" t="s">
        <v>12</v>
      </c>
      <c r="K50" s="3" t="s">
        <v>11</v>
      </c>
      <c r="L50" s="3" t="s">
        <v>16</v>
      </c>
      <c r="M50" s="3" t="s">
        <v>15</v>
      </c>
      <c r="N50" s="3" t="s">
        <v>14</v>
      </c>
    </row>
    <row r="51" spans="1:14" s="1" customFormat="1" ht="12.75" customHeight="1">
      <c r="A51" s="21" t="s">
        <v>55</v>
      </c>
      <c r="B51" s="22" t="s">
        <v>2</v>
      </c>
      <c r="C51" s="15">
        <f>SUM(D51:N51)</f>
        <v>10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5</v>
      </c>
      <c r="L51" s="23">
        <v>0</v>
      </c>
      <c r="M51" s="23">
        <v>0</v>
      </c>
      <c r="N51" s="23">
        <v>5</v>
      </c>
    </row>
    <row r="52" spans="1:14" ht="12.75" customHeight="1">
      <c r="A52" s="24" t="s">
        <v>56</v>
      </c>
      <c r="B52" s="25" t="s">
        <v>3</v>
      </c>
      <c r="C52" s="26">
        <f>SUM(D52:N52)</f>
        <v>2000</v>
      </c>
      <c r="D52" s="27">
        <v>0</v>
      </c>
      <c r="E52" s="28">
        <v>0</v>
      </c>
      <c r="F52" s="29">
        <v>0</v>
      </c>
      <c r="G52" s="30">
        <v>0</v>
      </c>
      <c r="H52" s="30">
        <v>350</v>
      </c>
      <c r="I52" s="30">
        <v>300</v>
      </c>
      <c r="J52" s="30">
        <v>200</v>
      </c>
      <c r="K52" s="30">
        <v>250</v>
      </c>
      <c r="L52" s="30">
        <v>350</v>
      </c>
      <c r="M52" s="30">
        <v>400</v>
      </c>
      <c r="N52" s="30">
        <v>150</v>
      </c>
    </row>
    <row r="53" spans="1:14" ht="12.75" customHeight="1">
      <c r="A53" s="7" t="s">
        <v>57</v>
      </c>
      <c r="B53" s="14" t="s">
        <v>3</v>
      </c>
      <c r="C53" s="15">
        <f t="shared" ref="C53:C56" si="1">SUM(D53:N53)</f>
        <v>1800</v>
      </c>
      <c r="D53" s="16">
        <v>0</v>
      </c>
      <c r="E53" s="17">
        <v>0</v>
      </c>
      <c r="F53" s="18">
        <v>0</v>
      </c>
      <c r="G53" s="6">
        <v>0</v>
      </c>
      <c r="H53" s="6">
        <v>300</v>
      </c>
      <c r="I53" s="6">
        <v>300</v>
      </c>
      <c r="J53" s="6">
        <v>180</v>
      </c>
      <c r="K53" s="6">
        <v>230</v>
      </c>
      <c r="L53" s="6">
        <v>320</v>
      </c>
      <c r="M53" s="6">
        <v>320</v>
      </c>
      <c r="N53" s="6">
        <v>150</v>
      </c>
    </row>
    <row r="54" spans="1:14" ht="12" customHeight="1">
      <c r="A54" s="9" t="s">
        <v>58</v>
      </c>
      <c r="B54" s="14" t="s">
        <v>3</v>
      </c>
      <c r="C54" s="15">
        <f t="shared" si="1"/>
        <v>2200</v>
      </c>
      <c r="D54" s="16">
        <v>180</v>
      </c>
      <c r="E54" s="17">
        <v>180</v>
      </c>
      <c r="F54" s="18">
        <v>120</v>
      </c>
      <c r="G54" s="6">
        <v>120</v>
      </c>
      <c r="H54" s="6">
        <v>260</v>
      </c>
      <c r="I54" s="6">
        <v>250</v>
      </c>
      <c r="J54" s="6">
        <v>200</v>
      </c>
      <c r="K54" s="6">
        <v>240</v>
      </c>
      <c r="L54" s="6">
        <v>200</v>
      </c>
      <c r="M54" s="6">
        <v>300</v>
      </c>
      <c r="N54" s="6">
        <v>150</v>
      </c>
    </row>
    <row r="55" spans="1:14" ht="15" customHeight="1">
      <c r="A55" s="7" t="s">
        <v>59</v>
      </c>
      <c r="B55" s="14" t="s">
        <v>3</v>
      </c>
      <c r="C55" s="15">
        <f>SUM(D55:N55)</f>
        <v>2200</v>
      </c>
      <c r="D55" s="16">
        <v>180</v>
      </c>
      <c r="E55" s="17">
        <v>180</v>
      </c>
      <c r="F55" s="18">
        <v>120</v>
      </c>
      <c r="G55" s="6">
        <v>120</v>
      </c>
      <c r="H55" s="6">
        <v>260</v>
      </c>
      <c r="I55" s="6">
        <v>250</v>
      </c>
      <c r="J55" s="6">
        <v>200</v>
      </c>
      <c r="K55" s="6">
        <v>240</v>
      </c>
      <c r="L55" s="6">
        <v>200</v>
      </c>
      <c r="M55" s="6">
        <v>300</v>
      </c>
      <c r="N55" s="6">
        <v>150</v>
      </c>
    </row>
    <row r="56" spans="1:14" ht="15" customHeight="1">
      <c r="A56" s="9" t="s">
        <v>60</v>
      </c>
      <c r="B56" s="14" t="s">
        <v>3</v>
      </c>
      <c r="C56" s="15">
        <f t="shared" si="1"/>
        <v>2200</v>
      </c>
      <c r="D56" s="16">
        <v>180</v>
      </c>
      <c r="E56" s="17">
        <v>180</v>
      </c>
      <c r="F56" s="18">
        <v>120</v>
      </c>
      <c r="G56" s="6">
        <v>120</v>
      </c>
      <c r="H56" s="6">
        <v>260</v>
      </c>
      <c r="I56" s="6">
        <v>250</v>
      </c>
      <c r="J56" s="6">
        <v>200</v>
      </c>
      <c r="K56" s="6">
        <v>240</v>
      </c>
      <c r="L56" s="6">
        <v>200</v>
      </c>
      <c r="M56" s="6">
        <v>300</v>
      </c>
      <c r="N56" s="6">
        <v>150</v>
      </c>
    </row>
    <row r="57" spans="1:14" ht="14.25" customHeight="1">
      <c r="A57" s="9" t="s">
        <v>61</v>
      </c>
      <c r="B57" s="14" t="s">
        <v>3</v>
      </c>
      <c r="C57" s="15">
        <f>SUM(D57:N57)</f>
        <v>3200</v>
      </c>
      <c r="D57" s="16">
        <v>300</v>
      </c>
      <c r="E57" s="17">
        <v>300</v>
      </c>
      <c r="F57" s="18">
        <v>200</v>
      </c>
      <c r="G57" s="6">
        <v>200</v>
      </c>
      <c r="H57" s="6">
        <v>300</v>
      </c>
      <c r="I57" s="6">
        <v>350</v>
      </c>
      <c r="J57" s="6">
        <v>250</v>
      </c>
      <c r="K57" s="6">
        <v>350</v>
      </c>
      <c r="L57" s="6">
        <v>350</v>
      </c>
      <c r="M57" s="6">
        <v>350</v>
      </c>
      <c r="N57" s="6">
        <v>250</v>
      </c>
    </row>
  </sheetData>
  <mergeCells count="6">
    <mergeCell ref="A49:N49"/>
    <mergeCell ref="A1:M1"/>
    <mergeCell ref="A2:M2"/>
    <mergeCell ref="A3:N3"/>
    <mergeCell ref="A34:N34"/>
    <mergeCell ref="A41:N41"/>
  </mergeCells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57"/>
  <sheetViews>
    <sheetView topLeftCell="A43" workbookViewId="0">
      <selection activeCell="D57" sqref="D57:N57"/>
    </sheetView>
  </sheetViews>
  <sheetFormatPr defaultColWidth="14.42578125" defaultRowHeight="15" customHeight="1"/>
  <cols>
    <col min="1" max="1" width="17" customWidth="1"/>
    <col min="2" max="2" width="7.7109375" customWidth="1"/>
    <col min="3" max="3" width="6.42578125" customWidth="1"/>
    <col min="4" max="4" width="6.28515625" customWidth="1"/>
    <col min="5" max="5" width="8.42578125" customWidth="1"/>
    <col min="6" max="6" width="8" customWidth="1"/>
    <col min="7" max="7" width="5.85546875" customWidth="1"/>
    <col min="8" max="8" width="10.42578125" customWidth="1"/>
    <col min="9" max="9" width="8" customWidth="1"/>
    <col min="10" max="10" width="7.85546875" customWidth="1"/>
    <col min="11" max="11" width="9.7109375" customWidth="1"/>
    <col min="12" max="12" width="8.7109375" customWidth="1"/>
    <col min="13" max="13" width="9.85546875" customWidth="1"/>
    <col min="14" max="14" width="5.140625" customWidth="1"/>
    <col min="15" max="22" width="8" customWidth="1"/>
  </cols>
  <sheetData>
    <row r="1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</row>
    <row r="2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</row>
    <row r="3" spans="1:14">
      <c r="A3" s="31" t="s">
        <v>75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39.75" customHeight="1">
      <c r="A4" s="3" t="s">
        <v>64</v>
      </c>
      <c r="B4" s="4" t="s">
        <v>3</v>
      </c>
      <c r="C4" s="4" t="s">
        <v>63</v>
      </c>
      <c r="D4" s="3" t="s">
        <v>6</v>
      </c>
      <c r="E4" s="3" t="s">
        <v>7</v>
      </c>
      <c r="F4" s="3" t="s">
        <v>8</v>
      </c>
      <c r="G4" s="3" t="s">
        <v>68</v>
      </c>
      <c r="H4" s="3" t="s">
        <v>9</v>
      </c>
      <c r="I4" s="3" t="s">
        <v>10</v>
      </c>
      <c r="J4" s="3" t="s">
        <v>12</v>
      </c>
      <c r="K4" s="3" t="s">
        <v>11</v>
      </c>
      <c r="L4" s="3" t="s">
        <v>16</v>
      </c>
      <c r="M4" s="3" t="s">
        <v>15</v>
      </c>
      <c r="N4" s="3" t="s">
        <v>14</v>
      </c>
    </row>
    <row r="5" spans="1:14" ht="14.25" customHeight="1">
      <c r="A5" s="5" t="s">
        <v>18</v>
      </c>
      <c r="B5" s="6" t="s">
        <v>2</v>
      </c>
      <c r="C5" s="6">
        <f t="shared" ref="C5:C33" si="0">SUM(D5:N5)</f>
        <v>30</v>
      </c>
      <c r="D5" s="6">
        <v>4</v>
      </c>
      <c r="E5" s="6">
        <v>4</v>
      </c>
      <c r="F5" s="6">
        <v>2</v>
      </c>
      <c r="G5" s="6">
        <v>2</v>
      </c>
      <c r="H5" s="6">
        <v>3</v>
      </c>
      <c r="I5" s="6">
        <v>3</v>
      </c>
      <c r="J5" s="6">
        <v>2</v>
      </c>
      <c r="K5" s="6">
        <v>4</v>
      </c>
      <c r="L5" s="6">
        <v>3</v>
      </c>
      <c r="M5" s="6">
        <v>3</v>
      </c>
      <c r="N5" s="6">
        <v>0</v>
      </c>
    </row>
    <row r="6" spans="1:14" ht="14.25" customHeight="1">
      <c r="A6" s="5" t="s">
        <v>19</v>
      </c>
      <c r="B6" s="6" t="s">
        <v>3</v>
      </c>
      <c r="C6" s="6">
        <f t="shared" si="0"/>
        <v>120</v>
      </c>
      <c r="D6" s="6">
        <v>15</v>
      </c>
      <c r="E6" s="6">
        <v>15</v>
      </c>
      <c r="F6" s="6">
        <v>10</v>
      </c>
      <c r="G6" s="6">
        <v>10</v>
      </c>
      <c r="H6" s="6">
        <v>12</v>
      </c>
      <c r="I6" s="6">
        <v>12</v>
      </c>
      <c r="J6" s="6">
        <v>8</v>
      </c>
      <c r="K6" s="6">
        <v>12</v>
      </c>
      <c r="L6" s="6">
        <v>12</v>
      </c>
      <c r="M6" s="6">
        <v>12</v>
      </c>
      <c r="N6" s="6">
        <v>2</v>
      </c>
    </row>
    <row r="7" spans="1:14" ht="12.75" customHeight="1">
      <c r="A7" s="7" t="s">
        <v>20</v>
      </c>
      <c r="B7" s="6" t="s">
        <v>2</v>
      </c>
      <c r="C7" s="8">
        <f t="shared" si="0"/>
        <v>15</v>
      </c>
      <c r="D7" s="6">
        <v>2</v>
      </c>
      <c r="E7" s="6">
        <v>2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2</v>
      </c>
      <c r="L7" s="6">
        <v>2</v>
      </c>
      <c r="M7" s="6">
        <v>1</v>
      </c>
      <c r="N7" s="6">
        <v>1</v>
      </c>
    </row>
    <row r="8" spans="1:14" ht="14.25" customHeight="1">
      <c r="A8" s="5" t="s">
        <v>21</v>
      </c>
      <c r="B8" s="6" t="s">
        <v>2</v>
      </c>
      <c r="C8" s="6">
        <f t="shared" si="0"/>
        <v>540</v>
      </c>
      <c r="D8" s="6">
        <v>70</v>
      </c>
      <c r="E8" s="6">
        <v>70</v>
      </c>
      <c r="F8" s="6">
        <v>35</v>
      </c>
      <c r="G8" s="6">
        <v>35</v>
      </c>
      <c r="H8" s="6">
        <v>60</v>
      </c>
      <c r="I8" s="6">
        <v>50</v>
      </c>
      <c r="J8" s="6">
        <v>30</v>
      </c>
      <c r="K8" s="6">
        <v>70</v>
      </c>
      <c r="L8" s="6">
        <v>60</v>
      </c>
      <c r="M8" s="6">
        <v>60</v>
      </c>
      <c r="N8" s="6">
        <v>0</v>
      </c>
    </row>
    <row r="9" spans="1:14" ht="12.75" customHeight="1">
      <c r="A9" s="5" t="s">
        <v>22</v>
      </c>
      <c r="B9" s="6" t="s">
        <v>2</v>
      </c>
      <c r="C9" s="6">
        <f t="shared" si="0"/>
        <v>30</v>
      </c>
      <c r="D9" s="6">
        <v>4</v>
      </c>
      <c r="E9" s="6">
        <v>4</v>
      </c>
      <c r="F9" s="6">
        <v>2</v>
      </c>
      <c r="G9" s="6">
        <v>2</v>
      </c>
      <c r="H9" s="6">
        <v>3</v>
      </c>
      <c r="I9" s="6">
        <v>3</v>
      </c>
      <c r="J9" s="6">
        <v>2</v>
      </c>
      <c r="K9" s="6">
        <v>3</v>
      </c>
      <c r="L9" s="6">
        <v>4</v>
      </c>
      <c r="M9" s="6">
        <v>3</v>
      </c>
      <c r="N9" s="6">
        <v>0</v>
      </c>
    </row>
    <row r="10" spans="1:14" ht="12.75" customHeight="1">
      <c r="A10" s="5" t="s">
        <v>23</v>
      </c>
      <c r="B10" s="6" t="s">
        <v>2</v>
      </c>
      <c r="C10" s="6">
        <f t="shared" si="0"/>
        <v>80</v>
      </c>
      <c r="D10" s="6">
        <v>10</v>
      </c>
      <c r="E10" s="6">
        <v>10</v>
      </c>
      <c r="F10" s="6">
        <v>4</v>
      </c>
      <c r="G10" s="6">
        <v>4</v>
      </c>
      <c r="H10" s="6">
        <v>10</v>
      </c>
      <c r="I10" s="6">
        <v>8</v>
      </c>
      <c r="J10" s="6">
        <v>6</v>
      </c>
      <c r="K10" s="6">
        <v>10</v>
      </c>
      <c r="L10" s="6">
        <v>8</v>
      </c>
      <c r="M10" s="6">
        <v>10</v>
      </c>
      <c r="N10" s="6">
        <v>0</v>
      </c>
    </row>
    <row r="11" spans="1:14" ht="12.75" customHeight="1">
      <c r="A11" s="5" t="s">
        <v>25</v>
      </c>
      <c r="B11" s="6" t="s">
        <v>2</v>
      </c>
      <c r="C11" s="6">
        <f t="shared" si="0"/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ht="14.25" customHeight="1">
      <c r="A12" s="5" t="s">
        <v>24</v>
      </c>
      <c r="B12" s="6" t="s">
        <v>2</v>
      </c>
      <c r="C12" s="6">
        <f t="shared" si="0"/>
        <v>10</v>
      </c>
      <c r="D12" s="6">
        <v>2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0</v>
      </c>
    </row>
    <row r="13" spans="1:14" ht="14.25" customHeight="1">
      <c r="A13" s="5" t="s">
        <v>26</v>
      </c>
      <c r="B13" s="6" t="s">
        <v>2</v>
      </c>
      <c r="C13" s="6">
        <f t="shared" si="0"/>
        <v>100</v>
      </c>
      <c r="D13" s="6">
        <v>12</v>
      </c>
      <c r="E13" s="6">
        <v>12</v>
      </c>
      <c r="F13" s="6">
        <v>8</v>
      </c>
      <c r="G13" s="6">
        <v>8</v>
      </c>
      <c r="H13" s="6">
        <v>12</v>
      </c>
      <c r="I13" s="6">
        <v>10</v>
      </c>
      <c r="J13" s="6">
        <v>6</v>
      </c>
      <c r="K13" s="6">
        <v>8</v>
      </c>
      <c r="L13" s="6">
        <v>12</v>
      </c>
      <c r="M13" s="6">
        <v>12</v>
      </c>
      <c r="N13" s="6">
        <v>0</v>
      </c>
    </row>
    <row r="14" spans="1:14" ht="15" customHeight="1">
      <c r="A14" s="5" t="s">
        <v>27</v>
      </c>
      <c r="B14" s="6" t="s">
        <v>3</v>
      </c>
      <c r="C14" s="6">
        <f t="shared" si="0"/>
        <v>100</v>
      </c>
      <c r="D14" s="6">
        <v>12</v>
      </c>
      <c r="E14" s="6">
        <v>12</v>
      </c>
      <c r="F14" s="6">
        <v>8</v>
      </c>
      <c r="G14" s="6">
        <v>8</v>
      </c>
      <c r="H14" s="6">
        <v>12</v>
      </c>
      <c r="I14" s="6">
        <v>10</v>
      </c>
      <c r="J14" s="6">
        <v>6</v>
      </c>
      <c r="K14" s="6">
        <v>8</v>
      </c>
      <c r="L14" s="6">
        <v>12</v>
      </c>
      <c r="M14" s="6">
        <v>12</v>
      </c>
      <c r="N14" s="6">
        <v>0</v>
      </c>
    </row>
    <row r="15" spans="1:14" ht="13.5" customHeight="1">
      <c r="A15" s="7" t="s">
        <v>28</v>
      </c>
      <c r="B15" s="6" t="s">
        <v>2</v>
      </c>
      <c r="C15" s="6">
        <f t="shared" si="0"/>
        <v>15</v>
      </c>
      <c r="D15" s="6">
        <v>5</v>
      </c>
      <c r="E15" s="6">
        <v>4</v>
      </c>
      <c r="F15" s="6">
        <v>3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4.25" customHeight="1">
      <c r="A16" s="7" t="s">
        <v>29</v>
      </c>
      <c r="B16" s="6" t="s">
        <v>2</v>
      </c>
      <c r="C16" s="6">
        <f t="shared" si="0"/>
        <v>140</v>
      </c>
      <c r="D16" s="6">
        <v>20</v>
      </c>
      <c r="E16" s="6">
        <v>20</v>
      </c>
      <c r="F16" s="6">
        <v>12</v>
      </c>
      <c r="G16" s="6">
        <v>12</v>
      </c>
      <c r="H16" s="6">
        <v>12</v>
      </c>
      <c r="I16" s="6">
        <v>10</v>
      </c>
      <c r="J16" s="6">
        <v>8</v>
      </c>
      <c r="K16" s="6">
        <v>15</v>
      </c>
      <c r="L16" s="6">
        <v>15</v>
      </c>
      <c r="M16" s="6">
        <v>15</v>
      </c>
      <c r="N16" s="6">
        <v>1</v>
      </c>
    </row>
    <row r="17" spans="1:14" ht="13.5" customHeight="1">
      <c r="A17" s="7" t="s">
        <v>30</v>
      </c>
      <c r="B17" s="6" t="s">
        <v>2</v>
      </c>
      <c r="C17" s="6">
        <f t="shared" si="0"/>
        <v>90</v>
      </c>
      <c r="D17" s="6">
        <v>10</v>
      </c>
      <c r="E17" s="6">
        <v>10</v>
      </c>
      <c r="F17" s="6">
        <v>5</v>
      </c>
      <c r="G17" s="6">
        <v>5</v>
      </c>
      <c r="H17" s="6">
        <v>10</v>
      </c>
      <c r="I17" s="6">
        <v>10</v>
      </c>
      <c r="J17" s="6">
        <v>6</v>
      </c>
      <c r="K17" s="6">
        <v>12</v>
      </c>
      <c r="L17" s="6">
        <v>10</v>
      </c>
      <c r="M17" s="6">
        <v>12</v>
      </c>
      <c r="N17" s="6">
        <v>0</v>
      </c>
    </row>
    <row r="18" spans="1:14" ht="14.25" customHeight="1">
      <c r="A18" s="7" t="s">
        <v>31</v>
      </c>
      <c r="B18" s="6" t="s">
        <v>3</v>
      </c>
      <c r="C18" s="6">
        <f t="shared" si="0"/>
        <v>90</v>
      </c>
      <c r="D18" s="6">
        <v>10</v>
      </c>
      <c r="E18" s="6">
        <v>10</v>
      </c>
      <c r="F18" s="6">
        <v>5</v>
      </c>
      <c r="G18" s="6">
        <v>5</v>
      </c>
      <c r="H18" s="6">
        <v>10</v>
      </c>
      <c r="I18" s="6">
        <v>10</v>
      </c>
      <c r="J18" s="6">
        <v>6</v>
      </c>
      <c r="K18" s="6">
        <v>12</v>
      </c>
      <c r="L18" s="6">
        <v>10</v>
      </c>
      <c r="M18" s="6">
        <v>12</v>
      </c>
      <c r="N18" s="6">
        <v>0</v>
      </c>
    </row>
    <row r="19" spans="1:14" ht="13.5" customHeight="1">
      <c r="A19" s="7" t="s">
        <v>32</v>
      </c>
      <c r="B19" s="6" t="s">
        <v>4</v>
      </c>
      <c r="C19" s="6">
        <f t="shared" si="0"/>
        <v>80</v>
      </c>
      <c r="D19" s="6">
        <v>10</v>
      </c>
      <c r="E19" s="6">
        <v>10</v>
      </c>
      <c r="F19" s="6">
        <v>5</v>
      </c>
      <c r="G19" s="6">
        <v>5</v>
      </c>
      <c r="H19" s="6">
        <v>8</v>
      </c>
      <c r="I19" s="6">
        <v>8</v>
      </c>
      <c r="J19" s="6">
        <v>6</v>
      </c>
      <c r="K19" s="6">
        <v>8</v>
      </c>
      <c r="L19" s="6">
        <v>10</v>
      </c>
      <c r="M19" s="6">
        <v>10</v>
      </c>
      <c r="N19" s="6">
        <v>0</v>
      </c>
    </row>
    <row r="20" spans="1:14" ht="15.75" customHeight="1">
      <c r="A20" s="9" t="s">
        <v>33</v>
      </c>
      <c r="B20" s="6" t="s">
        <v>13</v>
      </c>
      <c r="C20" s="6">
        <f t="shared" si="0"/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ht="14.25" customHeight="1">
      <c r="A21" s="7" t="s">
        <v>34</v>
      </c>
      <c r="B21" s="6" t="s">
        <v>4</v>
      </c>
      <c r="C21" s="6">
        <f t="shared" si="0"/>
        <v>36</v>
      </c>
      <c r="D21" s="6">
        <v>5</v>
      </c>
      <c r="E21" s="6">
        <v>5</v>
      </c>
      <c r="F21" s="6">
        <v>2</v>
      </c>
      <c r="G21" s="6">
        <v>2</v>
      </c>
      <c r="H21" s="6">
        <v>4</v>
      </c>
      <c r="I21" s="6">
        <v>3</v>
      </c>
      <c r="J21" s="6">
        <v>2</v>
      </c>
      <c r="K21" s="6">
        <v>5</v>
      </c>
      <c r="L21" s="6">
        <v>4</v>
      </c>
      <c r="M21" s="6">
        <v>4</v>
      </c>
      <c r="N21" s="6">
        <v>0</v>
      </c>
    </row>
    <row r="22" spans="1:14" ht="16.5" customHeight="1">
      <c r="A22" s="7" t="s">
        <v>35</v>
      </c>
      <c r="B22" s="6" t="s">
        <v>13</v>
      </c>
      <c r="C22" s="6">
        <f t="shared" si="0"/>
        <v>160</v>
      </c>
      <c r="D22" s="6">
        <v>18</v>
      </c>
      <c r="E22" s="6">
        <v>18</v>
      </c>
      <c r="F22" s="6">
        <v>12</v>
      </c>
      <c r="G22" s="6">
        <v>12</v>
      </c>
      <c r="H22" s="6">
        <v>17</v>
      </c>
      <c r="I22" s="6">
        <v>16</v>
      </c>
      <c r="J22" s="6">
        <v>12</v>
      </c>
      <c r="K22" s="6">
        <v>18</v>
      </c>
      <c r="L22" s="6">
        <v>18</v>
      </c>
      <c r="M22" s="6">
        <v>18</v>
      </c>
      <c r="N22" s="6">
        <v>1</v>
      </c>
    </row>
    <row r="23" spans="1:14" ht="16.5" customHeight="1">
      <c r="A23" s="9" t="s">
        <v>36</v>
      </c>
      <c r="B23" s="6" t="s">
        <v>2</v>
      </c>
      <c r="C23" s="6">
        <f t="shared" si="0"/>
        <v>140</v>
      </c>
      <c r="D23" s="6">
        <v>15</v>
      </c>
      <c r="E23" s="6">
        <v>15</v>
      </c>
      <c r="F23" s="6">
        <v>10</v>
      </c>
      <c r="G23" s="6">
        <v>10</v>
      </c>
      <c r="H23" s="6">
        <v>17</v>
      </c>
      <c r="I23" s="6">
        <v>15</v>
      </c>
      <c r="J23" s="6">
        <v>10</v>
      </c>
      <c r="K23" s="6">
        <v>16</v>
      </c>
      <c r="L23" s="6">
        <v>16</v>
      </c>
      <c r="M23" s="6">
        <v>16</v>
      </c>
      <c r="N23" s="6">
        <v>0</v>
      </c>
    </row>
    <row r="24" spans="1:14" ht="15.75" customHeight="1">
      <c r="A24" s="7" t="s">
        <v>38</v>
      </c>
      <c r="B24" s="6" t="s">
        <v>2</v>
      </c>
      <c r="C24" s="6">
        <f t="shared" si="0"/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1:14" ht="15.75" customHeight="1">
      <c r="A25" s="5" t="s">
        <v>37</v>
      </c>
      <c r="B25" s="6" t="s">
        <v>2</v>
      </c>
      <c r="C25" s="6">
        <f t="shared" si="0"/>
        <v>320</v>
      </c>
      <c r="D25" s="6">
        <v>40</v>
      </c>
      <c r="E25" s="6">
        <v>40</v>
      </c>
      <c r="F25" s="6">
        <v>20</v>
      </c>
      <c r="G25" s="6">
        <v>20</v>
      </c>
      <c r="H25" s="6">
        <v>30</v>
      </c>
      <c r="I25" s="6">
        <v>25</v>
      </c>
      <c r="J25" s="6">
        <v>20</v>
      </c>
      <c r="K25" s="6">
        <v>30</v>
      </c>
      <c r="L25" s="6">
        <v>40</v>
      </c>
      <c r="M25" s="6">
        <v>35</v>
      </c>
      <c r="N25" s="6">
        <v>20</v>
      </c>
    </row>
    <row r="26" spans="1:14" ht="13.5" customHeight="1">
      <c r="A26" s="9" t="s">
        <v>39</v>
      </c>
      <c r="B26" s="6" t="s">
        <v>2</v>
      </c>
      <c r="C26" s="6">
        <f t="shared" si="0"/>
        <v>50</v>
      </c>
      <c r="D26" s="6">
        <v>10</v>
      </c>
      <c r="E26" s="6">
        <v>10</v>
      </c>
      <c r="F26" s="6">
        <v>10</v>
      </c>
      <c r="G26" s="6">
        <v>10</v>
      </c>
      <c r="H26" s="6">
        <v>0</v>
      </c>
      <c r="I26" s="6">
        <v>0</v>
      </c>
      <c r="J26" s="6">
        <v>0</v>
      </c>
      <c r="K26" s="6">
        <v>10</v>
      </c>
      <c r="L26" s="6">
        <v>0</v>
      </c>
      <c r="M26" s="6">
        <v>0</v>
      </c>
      <c r="N26" s="6">
        <v>0</v>
      </c>
    </row>
    <row r="27" spans="1:14" ht="15.75" customHeight="1">
      <c r="A27" s="7" t="s">
        <v>40</v>
      </c>
      <c r="B27" s="6" t="s">
        <v>3</v>
      </c>
      <c r="C27" s="6">
        <f t="shared" si="0"/>
        <v>50</v>
      </c>
      <c r="D27" s="6">
        <v>10</v>
      </c>
      <c r="E27" s="6">
        <v>10</v>
      </c>
      <c r="F27" s="6">
        <v>10</v>
      </c>
      <c r="G27" s="6">
        <v>10</v>
      </c>
      <c r="H27" s="6">
        <v>0</v>
      </c>
      <c r="I27" s="6">
        <v>0</v>
      </c>
      <c r="J27" s="6">
        <v>10</v>
      </c>
      <c r="K27" s="6">
        <v>0</v>
      </c>
      <c r="L27" s="6">
        <v>0</v>
      </c>
      <c r="M27" s="6">
        <v>0</v>
      </c>
      <c r="N27" s="6">
        <v>0</v>
      </c>
    </row>
    <row r="28" spans="1:14" ht="17.25" customHeight="1">
      <c r="A28" s="7" t="s">
        <v>41</v>
      </c>
      <c r="B28" s="6" t="s">
        <v>3</v>
      </c>
      <c r="C28" s="6">
        <f t="shared" si="0"/>
        <v>90</v>
      </c>
      <c r="D28" s="6">
        <v>10</v>
      </c>
      <c r="E28" s="6">
        <v>10</v>
      </c>
      <c r="F28" s="6">
        <v>5</v>
      </c>
      <c r="G28" s="6">
        <v>5</v>
      </c>
      <c r="H28" s="6">
        <v>12</v>
      </c>
      <c r="I28" s="6">
        <v>8</v>
      </c>
      <c r="J28" s="6">
        <v>6</v>
      </c>
      <c r="K28" s="6">
        <v>10</v>
      </c>
      <c r="L28" s="6">
        <v>12</v>
      </c>
      <c r="M28" s="6">
        <v>12</v>
      </c>
      <c r="N28" s="6">
        <v>0</v>
      </c>
    </row>
    <row r="29" spans="1:14" ht="16.5" customHeight="1">
      <c r="A29" s="10" t="s">
        <v>42</v>
      </c>
      <c r="B29" s="6" t="s">
        <v>2</v>
      </c>
      <c r="C29" s="6">
        <f t="shared" si="0"/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ht="16.5" customHeight="1">
      <c r="A30" s="10" t="s">
        <v>43</v>
      </c>
      <c r="B30" s="6" t="s">
        <v>17</v>
      </c>
      <c r="C30" s="6">
        <f t="shared" si="0"/>
        <v>100</v>
      </c>
      <c r="D30" s="6">
        <v>10</v>
      </c>
      <c r="E30" s="6">
        <v>10</v>
      </c>
      <c r="F30" s="6">
        <v>6</v>
      </c>
      <c r="G30" s="6">
        <v>6</v>
      </c>
      <c r="H30" s="6">
        <v>10</v>
      </c>
      <c r="I30" s="6">
        <v>10</v>
      </c>
      <c r="J30" s="6">
        <v>6</v>
      </c>
      <c r="K30" s="6">
        <v>12</v>
      </c>
      <c r="L30" s="6">
        <v>12</v>
      </c>
      <c r="M30" s="6">
        <v>14</v>
      </c>
      <c r="N30" s="6">
        <v>4</v>
      </c>
    </row>
    <row r="31" spans="1:14" ht="15.75" customHeight="1">
      <c r="A31" s="7" t="s">
        <v>44</v>
      </c>
      <c r="B31" s="6" t="s">
        <v>2</v>
      </c>
      <c r="C31" s="6">
        <f t="shared" si="0"/>
        <v>10</v>
      </c>
      <c r="D31" s="6">
        <v>2</v>
      </c>
      <c r="E31" s="6">
        <v>2</v>
      </c>
      <c r="F31" s="6">
        <v>2</v>
      </c>
      <c r="G31" s="6">
        <v>2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</row>
    <row r="32" spans="1:14" ht="16.5" customHeight="1">
      <c r="A32" s="7" t="s">
        <v>45</v>
      </c>
      <c r="B32" s="6" t="s">
        <v>3</v>
      </c>
      <c r="C32" s="6">
        <f t="shared" si="0"/>
        <v>80</v>
      </c>
      <c r="D32" s="6">
        <v>10</v>
      </c>
      <c r="E32" s="6">
        <v>10</v>
      </c>
      <c r="F32" s="6">
        <v>4</v>
      </c>
      <c r="G32" s="6">
        <v>4</v>
      </c>
      <c r="H32" s="6">
        <v>10</v>
      </c>
      <c r="I32" s="6">
        <v>8</v>
      </c>
      <c r="J32" s="6">
        <v>6</v>
      </c>
      <c r="K32" s="6">
        <v>8</v>
      </c>
      <c r="L32" s="6">
        <v>10</v>
      </c>
      <c r="M32" s="6">
        <v>10</v>
      </c>
      <c r="N32" s="6">
        <v>0</v>
      </c>
    </row>
    <row r="33" spans="1:14" ht="12.75" customHeight="1">
      <c r="A33" s="7" t="s">
        <v>46</v>
      </c>
      <c r="B33" s="6" t="s">
        <v>3</v>
      </c>
      <c r="C33" s="6">
        <f t="shared" si="0"/>
        <v>10</v>
      </c>
      <c r="D33" s="6">
        <v>2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0</v>
      </c>
      <c r="N33" s="6">
        <v>0</v>
      </c>
    </row>
    <row r="34" spans="1:14" ht="14.25" customHeight="1">
      <c r="A34" s="31" t="s">
        <v>75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44.25" customHeight="1">
      <c r="A35" s="3" t="s">
        <v>64</v>
      </c>
      <c r="B35" s="4" t="s">
        <v>3</v>
      </c>
      <c r="C35" s="4" t="s">
        <v>63</v>
      </c>
      <c r="D35" s="3" t="s">
        <v>6</v>
      </c>
      <c r="E35" s="3" t="s">
        <v>7</v>
      </c>
      <c r="F35" s="3" t="s">
        <v>8</v>
      </c>
      <c r="G35" s="3" t="s">
        <v>68</v>
      </c>
      <c r="H35" s="3" t="s">
        <v>9</v>
      </c>
      <c r="I35" s="3" t="s">
        <v>10</v>
      </c>
      <c r="J35" s="3" t="s">
        <v>12</v>
      </c>
      <c r="K35" s="3" t="s">
        <v>11</v>
      </c>
      <c r="L35" s="3" t="s">
        <v>16</v>
      </c>
      <c r="M35" s="3" t="s">
        <v>15</v>
      </c>
      <c r="N35" s="3" t="s">
        <v>14</v>
      </c>
    </row>
    <row r="36" spans="1:14" ht="15" customHeight="1">
      <c r="A36" s="7" t="s">
        <v>47</v>
      </c>
      <c r="B36" s="6" t="s">
        <v>5</v>
      </c>
      <c r="C36" s="6">
        <f>SUM(D36:N36)</f>
        <v>16</v>
      </c>
      <c r="D36" s="6">
        <v>4</v>
      </c>
      <c r="E36" s="6">
        <v>4</v>
      </c>
      <c r="F36" s="6">
        <v>4</v>
      </c>
      <c r="G36" s="6">
        <v>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ht="15.75" customHeight="1">
      <c r="A37" s="7" t="s">
        <v>48</v>
      </c>
      <c r="B37" s="6" t="s">
        <v>5</v>
      </c>
      <c r="C37" s="6">
        <f>SUM(D37:N37)</f>
        <v>50</v>
      </c>
      <c r="D37" s="6">
        <v>12</v>
      </c>
      <c r="E37" s="6">
        <v>12</v>
      </c>
      <c r="F37" s="6">
        <v>6</v>
      </c>
      <c r="G37" s="6">
        <v>6</v>
      </c>
      <c r="H37" s="6">
        <v>0</v>
      </c>
      <c r="I37" s="6">
        <v>0</v>
      </c>
      <c r="J37" s="6">
        <v>0</v>
      </c>
      <c r="K37" s="6">
        <v>8</v>
      </c>
      <c r="L37" s="6">
        <v>0</v>
      </c>
      <c r="M37" s="6">
        <v>0</v>
      </c>
      <c r="N37" s="6">
        <v>6</v>
      </c>
    </row>
    <row r="38" spans="1:14" ht="16.5" customHeight="1">
      <c r="A38" s="7" t="s">
        <v>49</v>
      </c>
      <c r="B38" s="6" t="s">
        <v>4</v>
      </c>
      <c r="C38" s="6">
        <f>SUM(D38:N38)</f>
        <v>160</v>
      </c>
      <c r="D38" s="6">
        <v>20</v>
      </c>
      <c r="E38" s="6">
        <v>20</v>
      </c>
      <c r="F38" s="6">
        <v>14</v>
      </c>
      <c r="G38" s="6">
        <v>14</v>
      </c>
      <c r="H38" s="6">
        <v>16</v>
      </c>
      <c r="I38" s="6">
        <v>15</v>
      </c>
      <c r="J38" s="6">
        <v>12</v>
      </c>
      <c r="K38" s="6">
        <v>16</v>
      </c>
      <c r="L38" s="6">
        <v>16</v>
      </c>
      <c r="M38" s="6">
        <v>16</v>
      </c>
      <c r="N38" s="6">
        <v>1</v>
      </c>
    </row>
    <row r="39" spans="1:14" ht="15" customHeight="1">
      <c r="A39" s="7" t="s">
        <v>50</v>
      </c>
      <c r="B39" s="6" t="s">
        <v>2</v>
      </c>
      <c r="C39" s="6">
        <f>SUM(D39:N39)</f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ht="10.5" customHeight="1">
      <c r="A40" s="11"/>
      <c r="B40" s="12"/>
      <c r="C40" s="12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</row>
    <row r="41" spans="1:14" ht="14.25" customHeight="1">
      <c r="A41" s="31" t="s">
        <v>76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42" customHeight="1">
      <c r="A42" s="3" t="s">
        <v>64</v>
      </c>
      <c r="B42" s="4" t="s">
        <v>3</v>
      </c>
      <c r="C42" s="4" t="s">
        <v>63</v>
      </c>
      <c r="D42" s="3" t="s">
        <v>6</v>
      </c>
      <c r="E42" s="3" t="s">
        <v>7</v>
      </c>
      <c r="F42" s="3" t="s">
        <v>8</v>
      </c>
      <c r="G42" s="3" t="s">
        <v>68</v>
      </c>
      <c r="H42" s="3" t="s">
        <v>9</v>
      </c>
      <c r="I42" s="3" t="s">
        <v>10</v>
      </c>
      <c r="J42" s="3" t="s">
        <v>12</v>
      </c>
      <c r="K42" s="3" t="s">
        <v>11</v>
      </c>
      <c r="L42" s="3" t="s">
        <v>16</v>
      </c>
      <c r="M42" s="3" t="s">
        <v>15</v>
      </c>
      <c r="N42" s="3" t="s">
        <v>14</v>
      </c>
    </row>
    <row r="43" spans="1:14" ht="14.25" customHeight="1">
      <c r="A43" s="13" t="s">
        <v>51</v>
      </c>
      <c r="B43" s="14" t="s">
        <v>2</v>
      </c>
      <c r="C43" s="15">
        <f>SUM(D43:N43)</f>
        <v>0</v>
      </c>
      <c r="D43" s="16">
        <v>0</v>
      </c>
      <c r="E43" s="17">
        <v>0</v>
      </c>
      <c r="F43" s="18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ht="16.5" customHeight="1">
      <c r="A44" s="13" t="s">
        <v>52</v>
      </c>
      <c r="B44" s="14" t="s">
        <v>2</v>
      </c>
      <c r="C44" s="15">
        <f>SUM(D44:N44)</f>
        <v>0</v>
      </c>
      <c r="D44" s="16">
        <v>0</v>
      </c>
      <c r="E44" s="17">
        <v>0</v>
      </c>
      <c r="F44" s="18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ht="15.75" customHeight="1">
      <c r="A45" s="13" t="s">
        <v>62</v>
      </c>
      <c r="B45" s="14" t="s">
        <v>2</v>
      </c>
      <c r="C45" s="15">
        <f>SUM(D45:N45)</f>
        <v>0</v>
      </c>
      <c r="D45" s="16">
        <v>0</v>
      </c>
      <c r="E45" s="17">
        <v>0</v>
      </c>
      <c r="F45" s="18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ht="16.5" customHeight="1">
      <c r="A46" s="13" t="s">
        <v>53</v>
      </c>
      <c r="B46" s="14" t="s">
        <v>2</v>
      </c>
      <c r="C46" s="15">
        <f>SUM(D46:N46)</f>
        <v>0</v>
      </c>
      <c r="D46" s="16">
        <v>0</v>
      </c>
      <c r="E46" s="17">
        <v>0</v>
      </c>
      <c r="F46" s="18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ht="33.75" customHeight="1">
      <c r="A47" s="13" t="s">
        <v>54</v>
      </c>
      <c r="B47" s="6" t="s">
        <v>2</v>
      </c>
      <c r="C47" s="15">
        <f>SUM(D47:N47)</f>
        <v>125</v>
      </c>
      <c r="D47" s="16">
        <v>16</v>
      </c>
      <c r="E47" s="17">
        <v>16</v>
      </c>
      <c r="F47" s="18">
        <v>12</v>
      </c>
      <c r="G47" s="6">
        <v>12</v>
      </c>
      <c r="H47" s="6">
        <v>12</v>
      </c>
      <c r="I47" s="6">
        <v>10</v>
      </c>
      <c r="J47" s="6">
        <v>8</v>
      </c>
      <c r="K47" s="6">
        <v>15</v>
      </c>
      <c r="L47" s="6">
        <v>12</v>
      </c>
      <c r="M47" s="6">
        <v>12</v>
      </c>
      <c r="N47" s="6">
        <v>0</v>
      </c>
    </row>
    <row r="48" spans="1:14" ht="11.25" customHeight="1">
      <c r="A48" s="19"/>
      <c r="B48" s="12"/>
      <c r="C48" s="20"/>
      <c r="D48" s="20"/>
      <c r="E48" s="20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4.25" customHeight="1">
      <c r="A49" s="31" t="s">
        <v>77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44.25" customHeight="1">
      <c r="A50" s="3" t="s">
        <v>64</v>
      </c>
      <c r="B50" s="4" t="s">
        <v>3</v>
      </c>
      <c r="C50" s="4" t="s">
        <v>63</v>
      </c>
      <c r="D50" s="3" t="s">
        <v>6</v>
      </c>
      <c r="E50" s="3" t="s">
        <v>7</v>
      </c>
      <c r="F50" s="3" t="s">
        <v>8</v>
      </c>
      <c r="G50" s="3" t="s">
        <v>68</v>
      </c>
      <c r="H50" s="3" t="s">
        <v>9</v>
      </c>
      <c r="I50" s="3" t="s">
        <v>10</v>
      </c>
      <c r="J50" s="3" t="s">
        <v>12</v>
      </c>
      <c r="K50" s="3" t="s">
        <v>11</v>
      </c>
      <c r="L50" s="3" t="s">
        <v>16</v>
      </c>
      <c r="M50" s="3" t="s">
        <v>15</v>
      </c>
      <c r="N50" s="3" t="s">
        <v>14</v>
      </c>
    </row>
    <row r="51" spans="1:14" s="1" customFormat="1" ht="12.75" customHeight="1">
      <c r="A51" s="21" t="s">
        <v>55</v>
      </c>
      <c r="B51" s="22" t="s">
        <v>2</v>
      </c>
      <c r="C51" s="15">
        <f>SUM(D51:N51)</f>
        <v>10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5</v>
      </c>
      <c r="L51" s="23">
        <v>0</v>
      </c>
      <c r="M51" s="23">
        <v>0</v>
      </c>
      <c r="N51" s="23">
        <v>5</v>
      </c>
    </row>
    <row r="52" spans="1:14" ht="12.75" customHeight="1">
      <c r="A52" s="24" t="s">
        <v>56</v>
      </c>
      <c r="B52" s="25" t="s">
        <v>3</v>
      </c>
      <c r="C52" s="26">
        <f>SUM(D52:N52)</f>
        <v>2000</v>
      </c>
      <c r="D52" s="27">
        <v>0</v>
      </c>
      <c r="E52" s="28">
        <v>0</v>
      </c>
      <c r="F52" s="29">
        <v>0</v>
      </c>
      <c r="G52" s="30">
        <v>0</v>
      </c>
      <c r="H52" s="30">
        <v>350</v>
      </c>
      <c r="I52" s="30">
        <v>300</v>
      </c>
      <c r="J52" s="30">
        <v>200</v>
      </c>
      <c r="K52" s="30">
        <v>250</v>
      </c>
      <c r="L52" s="30">
        <v>350</v>
      </c>
      <c r="M52" s="30">
        <v>400</v>
      </c>
      <c r="N52" s="30">
        <v>150</v>
      </c>
    </row>
    <row r="53" spans="1:14" ht="12.75" customHeight="1">
      <c r="A53" s="7" t="s">
        <v>57</v>
      </c>
      <c r="B53" s="14" t="s">
        <v>3</v>
      </c>
      <c r="C53" s="15">
        <f t="shared" ref="C53:C56" si="1">SUM(D53:N53)</f>
        <v>1800</v>
      </c>
      <c r="D53" s="16">
        <v>0</v>
      </c>
      <c r="E53" s="17">
        <v>0</v>
      </c>
      <c r="F53" s="18">
        <v>0</v>
      </c>
      <c r="G53" s="6">
        <v>0</v>
      </c>
      <c r="H53" s="6">
        <v>300</v>
      </c>
      <c r="I53" s="6">
        <v>300</v>
      </c>
      <c r="J53" s="6">
        <v>180</v>
      </c>
      <c r="K53" s="6">
        <v>230</v>
      </c>
      <c r="L53" s="6">
        <v>320</v>
      </c>
      <c r="M53" s="6">
        <v>320</v>
      </c>
      <c r="N53" s="6">
        <v>150</v>
      </c>
    </row>
    <row r="54" spans="1:14" ht="12" customHeight="1">
      <c r="A54" s="9" t="s">
        <v>58</v>
      </c>
      <c r="B54" s="14" t="s">
        <v>3</v>
      </c>
      <c r="C54" s="15">
        <f t="shared" si="1"/>
        <v>2200</v>
      </c>
      <c r="D54" s="16">
        <v>180</v>
      </c>
      <c r="E54" s="17">
        <v>180</v>
      </c>
      <c r="F54" s="18">
        <v>120</v>
      </c>
      <c r="G54" s="6">
        <v>120</v>
      </c>
      <c r="H54" s="6">
        <v>260</v>
      </c>
      <c r="I54" s="6">
        <v>250</v>
      </c>
      <c r="J54" s="6">
        <v>200</v>
      </c>
      <c r="K54" s="6">
        <v>240</v>
      </c>
      <c r="L54" s="6">
        <v>200</v>
      </c>
      <c r="M54" s="6">
        <v>300</v>
      </c>
      <c r="N54" s="6">
        <v>150</v>
      </c>
    </row>
    <row r="55" spans="1:14" ht="15" customHeight="1">
      <c r="A55" s="7" t="s">
        <v>59</v>
      </c>
      <c r="B55" s="14" t="s">
        <v>3</v>
      </c>
      <c r="C55" s="15">
        <f>SUM(D55:N55)</f>
        <v>2200</v>
      </c>
      <c r="D55" s="16">
        <v>180</v>
      </c>
      <c r="E55" s="17">
        <v>180</v>
      </c>
      <c r="F55" s="18">
        <v>120</v>
      </c>
      <c r="G55" s="6">
        <v>120</v>
      </c>
      <c r="H55" s="6">
        <v>260</v>
      </c>
      <c r="I55" s="6">
        <v>250</v>
      </c>
      <c r="J55" s="6">
        <v>200</v>
      </c>
      <c r="K55" s="6">
        <v>240</v>
      </c>
      <c r="L55" s="6">
        <v>200</v>
      </c>
      <c r="M55" s="6">
        <v>300</v>
      </c>
      <c r="N55" s="6">
        <v>150</v>
      </c>
    </row>
    <row r="56" spans="1:14" ht="15" customHeight="1">
      <c r="A56" s="9" t="s">
        <v>60</v>
      </c>
      <c r="B56" s="14" t="s">
        <v>3</v>
      </c>
      <c r="C56" s="15">
        <f t="shared" si="1"/>
        <v>2200</v>
      </c>
      <c r="D56" s="16">
        <v>180</v>
      </c>
      <c r="E56" s="17">
        <v>180</v>
      </c>
      <c r="F56" s="18">
        <v>120</v>
      </c>
      <c r="G56" s="6">
        <v>120</v>
      </c>
      <c r="H56" s="6">
        <v>260</v>
      </c>
      <c r="I56" s="6">
        <v>250</v>
      </c>
      <c r="J56" s="6">
        <v>200</v>
      </c>
      <c r="K56" s="6">
        <v>240</v>
      </c>
      <c r="L56" s="6">
        <v>200</v>
      </c>
      <c r="M56" s="6">
        <v>300</v>
      </c>
      <c r="N56" s="6">
        <v>150</v>
      </c>
    </row>
    <row r="57" spans="1:14" ht="14.25" customHeight="1">
      <c r="A57" s="9" t="s">
        <v>61</v>
      </c>
      <c r="B57" s="14" t="s">
        <v>3</v>
      </c>
      <c r="C57" s="15">
        <f>SUM(D57:N57)</f>
        <v>3200</v>
      </c>
      <c r="D57" s="16">
        <v>300</v>
      </c>
      <c r="E57" s="17">
        <v>300</v>
      </c>
      <c r="F57" s="18">
        <v>200</v>
      </c>
      <c r="G57" s="6">
        <v>200</v>
      </c>
      <c r="H57" s="6">
        <v>300</v>
      </c>
      <c r="I57" s="6">
        <v>350</v>
      </c>
      <c r="J57" s="6">
        <v>250</v>
      </c>
      <c r="K57" s="6">
        <v>350</v>
      </c>
      <c r="L57" s="6">
        <v>350</v>
      </c>
      <c r="M57" s="6">
        <v>350</v>
      </c>
      <c r="N57" s="6">
        <v>250</v>
      </c>
    </row>
  </sheetData>
  <mergeCells count="6">
    <mergeCell ref="A49:N49"/>
    <mergeCell ref="A1:M1"/>
    <mergeCell ref="A2:M2"/>
    <mergeCell ref="A3:N3"/>
    <mergeCell ref="A34:N34"/>
    <mergeCell ref="A41:N41"/>
  </mergeCells>
  <pageMargins left="0.25" right="0.25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N57"/>
  <sheetViews>
    <sheetView topLeftCell="A46" workbookViewId="0">
      <selection activeCell="D61" sqref="D61"/>
    </sheetView>
  </sheetViews>
  <sheetFormatPr defaultColWidth="14.42578125" defaultRowHeight="15" customHeight="1"/>
  <cols>
    <col min="1" max="1" width="17" customWidth="1"/>
    <col min="2" max="2" width="7.7109375" customWidth="1"/>
    <col min="3" max="3" width="6.42578125" customWidth="1"/>
    <col min="4" max="4" width="6.28515625" customWidth="1"/>
    <col min="5" max="5" width="8.42578125" customWidth="1"/>
    <col min="6" max="6" width="8" customWidth="1"/>
    <col min="7" max="7" width="5.85546875" customWidth="1"/>
    <col min="8" max="8" width="10.42578125" customWidth="1"/>
    <col min="9" max="9" width="8" customWidth="1"/>
    <col min="10" max="10" width="7.85546875" customWidth="1"/>
    <col min="11" max="11" width="9.85546875" customWidth="1"/>
    <col min="12" max="12" width="8.7109375" customWidth="1"/>
    <col min="13" max="13" width="10" customWidth="1"/>
    <col min="14" max="14" width="5.140625" customWidth="1"/>
    <col min="15" max="22" width="8" customWidth="1"/>
  </cols>
  <sheetData>
    <row r="1" spans="1:1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</row>
    <row r="2" spans="1:1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</row>
    <row r="3" spans="1:14">
      <c r="A3" s="31" t="s">
        <v>78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43.5" customHeight="1">
      <c r="A4" s="3" t="s">
        <v>64</v>
      </c>
      <c r="B4" s="4" t="s">
        <v>3</v>
      </c>
      <c r="C4" s="4" t="s">
        <v>63</v>
      </c>
      <c r="D4" s="3" t="s">
        <v>6</v>
      </c>
      <c r="E4" s="3" t="s">
        <v>7</v>
      </c>
      <c r="F4" s="3" t="s">
        <v>8</v>
      </c>
      <c r="G4" s="3" t="s">
        <v>68</v>
      </c>
      <c r="H4" s="3" t="s">
        <v>9</v>
      </c>
      <c r="I4" s="3" t="s">
        <v>10</v>
      </c>
      <c r="J4" s="3" t="s">
        <v>12</v>
      </c>
      <c r="K4" s="3" t="s">
        <v>11</v>
      </c>
      <c r="L4" s="3" t="s">
        <v>16</v>
      </c>
      <c r="M4" s="3" t="s">
        <v>15</v>
      </c>
      <c r="N4" s="3" t="s">
        <v>14</v>
      </c>
    </row>
    <row r="5" spans="1:14" ht="14.25" customHeight="1">
      <c r="A5" s="5" t="s">
        <v>18</v>
      </c>
      <c r="B5" s="6" t="s">
        <v>2</v>
      </c>
      <c r="C5" s="6">
        <f t="shared" ref="C5:C33" si="0">SUM(D5:N5)</f>
        <v>30</v>
      </c>
      <c r="D5" s="6">
        <v>4</v>
      </c>
      <c r="E5" s="6">
        <v>4</v>
      </c>
      <c r="F5" s="6">
        <v>2</v>
      </c>
      <c r="G5" s="6">
        <v>2</v>
      </c>
      <c r="H5" s="6">
        <v>3</v>
      </c>
      <c r="I5" s="6">
        <v>3</v>
      </c>
      <c r="J5" s="6">
        <v>2</v>
      </c>
      <c r="K5" s="6">
        <v>4</v>
      </c>
      <c r="L5" s="6">
        <v>3</v>
      </c>
      <c r="M5" s="6">
        <v>3</v>
      </c>
      <c r="N5" s="6">
        <v>0</v>
      </c>
    </row>
    <row r="6" spans="1:14" ht="14.25" customHeight="1">
      <c r="A6" s="5" t="s">
        <v>19</v>
      </c>
      <c r="B6" s="6" t="s">
        <v>3</v>
      </c>
      <c r="C6" s="6">
        <f t="shared" si="0"/>
        <v>120</v>
      </c>
      <c r="D6" s="6">
        <v>15</v>
      </c>
      <c r="E6" s="6">
        <v>15</v>
      </c>
      <c r="F6" s="6">
        <v>10</v>
      </c>
      <c r="G6" s="6">
        <v>10</v>
      </c>
      <c r="H6" s="6">
        <v>12</v>
      </c>
      <c r="I6" s="6">
        <v>12</v>
      </c>
      <c r="J6" s="6">
        <v>8</v>
      </c>
      <c r="K6" s="6">
        <v>12</v>
      </c>
      <c r="L6" s="6">
        <v>12</v>
      </c>
      <c r="M6" s="6">
        <v>12</v>
      </c>
      <c r="N6" s="6">
        <v>2</v>
      </c>
    </row>
    <row r="7" spans="1:14" ht="12.75" customHeight="1">
      <c r="A7" s="7" t="s">
        <v>20</v>
      </c>
      <c r="B7" s="6" t="s">
        <v>2</v>
      </c>
      <c r="C7" s="8">
        <f t="shared" si="0"/>
        <v>15</v>
      </c>
      <c r="D7" s="6">
        <v>2</v>
      </c>
      <c r="E7" s="6">
        <v>2</v>
      </c>
      <c r="F7" s="6">
        <v>1</v>
      </c>
      <c r="G7" s="6">
        <v>1</v>
      </c>
      <c r="H7" s="6">
        <v>1</v>
      </c>
      <c r="I7" s="6">
        <v>1</v>
      </c>
      <c r="J7" s="6">
        <v>1</v>
      </c>
      <c r="K7" s="6">
        <v>2</v>
      </c>
      <c r="L7" s="6">
        <v>2</v>
      </c>
      <c r="M7" s="6">
        <v>1</v>
      </c>
      <c r="N7" s="6">
        <v>1</v>
      </c>
    </row>
    <row r="8" spans="1:14" ht="14.25" customHeight="1">
      <c r="A8" s="5" t="s">
        <v>21</v>
      </c>
      <c r="B8" s="6" t="s">
        <v>2</v>
      </c>
      <c r="C8" s="6">
        <f t="shared" si="0"/>
        <v>540</v>
      </c>
      <c r="D8" s="6">
        <v>70</v>
      </c>
      <c r="E8" s="6">
        <v>70</v>
      </c>
      <c r="F8" s="6">
        <v>35</v>
      </c>
      <c r="G8" s="6">
        <v>35</v>
      </c>
      <c r="H8" s="6">
        <v>60</v>
      </c>
      <c r="I8" s="6">
        <v>50</v>
      </c>
      <c r="J8" s="6">
        <v>30</v>
      </c>
      <c r="K8" s="6">
        <v>70</v>
      </c>
      <c r="L8" s="6">
        <v>60</v>
      </c>
      <c r="M8" s="6">
        <v>60</v>
      </c>
      <c r="N8" s="6">
        <v>0</v>
      </c>
    </row>
    <row r="9" spans="1:14" ht="12.75" customHeight="1">
      <c r="A9" s="5" t="s">
        <v>22</v>
      </c>
      <c r="B9" s="6" t="s">
        <v>2</v>
      </c>
      <c r="C9" s="6">
        <f t="shared" si="0"/>
        <v>30</v>
      </c>
      <c r="D9" s="6">
        <v>4</v>
      </c>
      <c r="E9" s="6">
        <v>4</v>
      </c>
      <c r="F9" s="6">
        <v>2</v>
      </c>
      <c r="G9" s="6">
        <v>2</v>
      </c>
      <c r="H9" s="6">
        <v>3</v>
      </c>
      <c r="I9" s="6">
        <v>3</v>
      </c>
      <c r="J9" s="6">
        <v>2</v>
      </c>
      <c r="K9" s="6">
        <v>3</v>
      </c>
      <c r="L9" s="6">
        <v>4</v>
      </c>
      <c r="M9" s="6">
        <v>3</v>
      </c>
      <c r="N9" s="6">
        <v>0</v>
      </c>
    </row>
    <row r="10" spans="1:14" ht="12.75" customHeight="1">
      <c r="A10" s="5" t="s">
        <v>23</v>
      </c>
      <c r="B10" s="6" t="s">
        <v>2</v>
      </c>
      <c r="C10" s="6">
        <f t="shared" si="0"/>
        <v>80</v>
      </c>
      <c r="D10" s="6">
        <v>10</v>
      </c>
      <c r="E10" s="6">
        <v>10</v>
      </c>
      <c r="F10" s="6">
        <v>4</v>
      </c>
      <c r="G10" s="6">
        <v>4</v>
      </c>
      <c r="H10" s="6">
        <v>10</v>
      </c>
      <c r="I10" s="6">
        <v>8</v>
      </c>
      <c r="J10" s="6">
        <v>6</v>
      </c>
      <c r="K10" s="6">
        <v>10</v>
      </c>
      <c r="L10" s="6">
        <v>8</v>
      </c>
      <c r="M10" s="6">
        <v>10</v>
      </c>
      <c r="N10" s="6">
        <v>0</v>
      </c>
    </row>
    <row r="11" spans="1:14" ht="12.75" customHeight="1">
      <c r="A11" s="5" t="s">
        <v>25</v>
      </c>
      <c r="B11" s="6" t="s">
        <v>2</v>
      </c>
      <c r="C11" s="6">
        <f t="shared" si="0"/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</row>
    <row r="12" spans="1:14" ht="14.25" customHeight="1">
      <c r="A12" s="5" t="s">
        <v>24</v>
      </c>
      <c r="B12" s="6" t="s">
        <v>2</v>
      </c>
      <c r="C12" s="6">
        <f t="shared" si="0"/>
        <v>10</v>
      </c>
      <c r="D12" s="6">
        <v>2</v>
      </c>
      <c r="E12" s="6">
        <v>2</v>
      </c>
      <c r="F12" s="6">
        <v>2</v>
      </c>
      <c r="G12" s="6">
        <v>2</v>
      </c>
      <c r="H12" s="6">
        <v>0</v>
      </c>
      <c r="I12" s="6">
        <v>0</v>
      </c>
      <c r="J12" s="6">
        <v>2</v>
      </c>
      <c r="K12" s="6">
        <v>0</v>
      </c>
      <c r="L12" s="6">
        <v>0</v>
      </c>
      <c r="M12" s="6">
        <v>0</v>
      </c>
      <c r="N12" s="6">
        <v>0</v>
      </c>
    </row>
    <row r="13" spans="1:14" ht="14.25" customHeight="1">
      <c r="A13" s="5" t="s">
        <v>26</v>
      </c>
      <c r="B13" s="6" t="s">
        <v>2</v>
      </c>
      <c r="C13" s="6">
        <f t="shared" si="0"/>
        <v>100</v>
      </c>
      <c r="D13" s="6">
        <v>12</v>
      </c>
      <c r="E13" s="6">
        <v>12</v>
      </c>
      <c r="F13" s="6">
        <v>8</v>
      </c>
      <c r="G13" s="6">
        <v>8</v>
      </c>
      <c r="H13" s="6">
        <v>12</v>
      </c>
      <c r="I13" s="6">
        <v>10</v>
      </c>
      <c r="J13" s="6">
        <v>6</v>
      </c>
      <c r="K13" s="6">
        <v>8</v>
      </c>
      <c r="L13" s="6">
        <v>12</v>
      </c>
      <c r="M13" s="6">
        <v>12</v>
      </c>
      <c r="N13" s="6">
        <v>0</v>
      </c>
    </row>
    <row r="14" spans="1:14" ht="15" customHeight="1">
      <c r="A14" s="5" t="s">
        <v>27</v>
      </c>
      <c r="B14" s="6" t="s">
        <v>3</v>
      </c>
      <c r="C14" s="6">
        <f t="shared" si="0"/>
        <v>100</v>
      </c>
      <c r="D14" s="6">
        <v>12</v>
      </c>
      <c r="E14" s="6">
        <v>12</v>
      </c>
      <c r="F14" s="6">
        <v>8</v>
      </c>
      <c r="G14" s="6">
        <v>8</v>
      </c>
      <c r="H14" s="6">
        <v>12</v>
      </c>
      <c r="I14" s="6">
        <v>10</v>
      </c>
      <c r="J14" s="6">
        <v>6</v>
      </c>
      <c r="K14" s="6">
        <v>8</v>
      </c>
      <c r="L14" s="6">
        <v>12</v>
      </c>
      <c r="M14" s="6">
        <v>12</v>
      </c>
      <c r="N14" s="6">
        <v>0</v>
      </c>
    </row>
    <row r="15" spans="1:14" ht="13.5" customHeight="1">
      <c r="A15" s="7" t="s">
        <v>28</v>
      </c>
      <c r="B15" s="6" t="s">
        <v>2</v>
      </c>
      <c r="C15" s="6">
        <f t="shared" si="0"/>
        <v>15</v>
      </c>
      <c r="D15" s="6">
        <v>5</v>
      </c>
      <c r="E15" s="6">
        <v>4</v>
      </c>
      <c r="F15" s="6">
        <v>3</v>
      </c>
      <c r="G15" s="6">
        <v>3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4.25" customHeight="1">
      <c r="A16" s="7" t="s">
        <v>29</v>
      </c>
      <c r="B16" s="6" t="s">
        <v>2</v>
      </c>
      <c r="C16" s="6">
        <f t="shared" si="0"/>
        <v>140</v>
      </c>
      <c r="D16" s="6">
        <v>20</v>
      </c>
      <c r="E16" s="6">
        <v>20</v>
      </c>
      <c r="F16" s="6">
        <v>12</v>
      </c>
      <c r="G16" s="6">
        <v>12</v>
      </c>
      <c r="H16" s="6">
        <v>12</v>
      </c>
      <c r="I16" s="6">
        <v>10</v>
      </c>
      <c r="J16" s="6">
        <v>8</v>
      </c>
      <c r="K16" s="6">
        <v>15</v>
      </c>
      <c r="L16" s="6">
        <v>15</v>
      </c>
      <c r="M16" s="6">
        <v>15</v>
      </c>
      <c r="N16" s="6">
        <v>1</v>
      </c>
    </row>
    <row r="17" spans="1:14" ht="13.5" customHeight="1">
      <c r="A17" s="7" t="s">
        <v>30</v>
      </c>
      <c r="B17" s="6" t="s">
        <v>2</v>
      </c>
      <c r="C17" s="6">
        <f t="shared" si="0"/>
        <v>90</v>
      </c>
      <c r="D17" s="6">
        <v>10</v>
      </c>
      <c r="E17" s="6">
        <v>10</v>
      </c>
      <c r="F17" s="6">
        <v>5</v>
      </c>
      <c r="G17" s="6">
        <v>5</v>
      </c>
      <c r="H17" s="6">
        <v>10</v>
      </c>
      <c r="I17" s="6">
        <v>10</v>
      </c>
      <c r="J17" s="6">
        <v>6</v>
      </c>
      <c r="K17" s="6">
        <v>12</v>
      </c>
      <c r="L17" s="6">
        <v>10</v>
      </c>
      <c r="M17" s="6">
        <v>12</v>
      </c>
      <c r="N17" s="6">
        <v>0</v>
      </c>
    </row>
    <row r="18" spans="1:14" ht="14.25" customHeight="1">
      <c r="A18" s="7" t="s">
        <v>31</v>
      </c>
      <c r="B18" s="6" t="s">
        <v>3</v>
      </c>
      <c r="C18" s="6">
        <f t="shared" si="0"/>
        <v>90</v>
      </c>
      <c r="D18" s="6">
        <v>10</v>
      </c>
      <c r="E18" s="6">
        <v>10</v>
      </c>
      <c r="F18" s="6">
        <v>5</v>
      </c>
      <c r="G18" s="6">
        <v>5</v>
      </c>
      <c r="H18" s="6">
        <v>10</v>
      </c>
      <c r="I18" s="6">
        <v>10</v>
      </c>
      <c r="J18" s="6">
        <v>6</v>
      </c>
      <c r="K18" s="6">
        <v>12</v>
      </c>
      <c r="L18" s="6">
        <v>10</v>
      </c>
      <c r="M18" s="6">
        <v>12</v>
      </c>
      <c r="N18" s="6">
        <v>0</v>
      </c>
    </row>
    <row r="19" spans="1:14" ht="13.5" customHeight="1">
      <c r="A19" s="7" t="s">
        <v>32</v>
      </c>
      <c r="B19" s="6" t="s">
        <v>4</v>
      </c>
      <c r="C19" s="6">
        <f t="shared" si="0"/>
        <v>80</v>
      </c>
      <c r="D19" s="6">
        <v>10</v>
      </c>
      <c r="E19" s="6">
        <v>10</v>
      </c>
      <c r="F19" s="6">
        <v>5</v>
      </c>
      <c r="G19" s="6">
        <v>5</v>
      </c>
      <c r="H19" s="6">
        <v>8</v>
      </c>
      <c r="I19" s="6">
        <v>8</v>
      </c>
      <c r="J19" s="6">
        <v>6</v>
      </c>
      <c r="K19" s="6">
        <v>8</v>
      </c>
      <c r="L19" s="6">
        <v>10</v>
      </c>
      <c r="M19" s="6">
        <v>10</v>
      </c>
      <c r="N19" s="6">
        <v>0</v>
      </c>
    </row>
    <row r="20" spans="1:14" ht="15.75" customHeight="1">
      <c r="A20" s="9" t="s">
        <v>33</v>
      </c>
      <c r="B20" s="6" t="s">
        <v>13</v>
      </c>
      <c r="C20" s="6">
        <f t="shared" si="0"/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</row>
    <row r="21" spans="1:14" ht="14.25" customHeight="1">
      <c r="A21" s="7" t="s">
        <v>34</v>
      </c>
      <c r="B21" s="6" t="s">
        <v>4</v>
      </c>
      <c r="C21" s="6">
        <f t="shared" si="0"/>
        <v>36</v>
      </c>
      <c r="D21" s="6">
        <v>5</v>
      </c>
      <c r="E21" s="6">
        <v>5</v>
      </c>
      <c r="F21" s="6">
        <v>2</v>
      </c>
      <c r="G21" s="6">
        <v>2</v>
      </c>
      <c r="H21" s="6">
        <v>4</v>
      </c>
      <c r="I21" s="6">
        <v>3</v>
      </c>
      <c r="J21" s="6">
        <v>2</v>
      </c>
      <c r="K21" s="6">
        <v>5</v>
      </c>
      <c r="L21" s="6">
        <v>4</v>
      </c>
      <c r="M21" s="6">
        <v>4</v>
      </c>
      <c r="N21" s="6">
        <v>0</v>
      </c>
    </row>
    <row r="22" spans="1:14" ht="16.5" customHeight="1">
      <c r="A22" s="7" t="s">
        <v>35</v>
      </c>
      <c r="B22" s="6" t="s">
        <v>13</v>
      </c>
      <c r="C22" s="6">
        <f t="shared" si="0"/>
        <v>160</v>
      </c>
      <c r="D22" s="6">
        <v>18</v>
      </c>
      <c r="E22" s="6">
        <v>18</v>
      </c>
      <c r="F22" s="6">
        <v>12</v>
      </c>
      <c r="G22" s="6">
        <v>12</v>
      </c>
      <c r="H22" s="6">
        <v>17</v>
      </c>
      <c r="I22" s="6">
        <v>16</v>
      </c>
      <c r="J22" s="6">
        <v>12</v>
      </c>
      <c r="K22" s="6">
        <v>18</v>
      </c>
      <c r="L22" s="6">
        <v>18</v>
      </c>
      <c r="M22" s="6">
        <v>18</v>
      </c>
      <c r="N22" s="6">
        <v>1</v>
      </c>
    </row>
    <row r="23" spans="1:14" ht="16.5" customHeight="1">
      <c r="A23" s="9" t="s">
        <v>36</v>
      </c>
      <c r="B23" s="6" t="s">
        <v>2</v>
      </c>
      <c r="C23" s="6">
        <f t="shared" si="0"/>
        <v>140</v>
      </c>
      <c r="D23" s="6">
        <v>15</v>
      </c>
      <c r="E23" s="6">
        <v>15</v>
      </c>
      <c r="F23" s="6">
        <v>10</v>
      </c>
      <c r="G23" s="6">
        <v>10</v>
      </c>
      <c r="H23" s="6">
        <v>17</v>
      </c>
      <c r="I23" s="6">
        <v>15</v>
      </c>
      <c r="J23" s="6">
        <v>10</v>
      </c>
      <c r="K23" s="6">
        <v>16</v>
      </c>
      <c r="L23" s="6">
        <v>16</v>
      </c>
      <c r="M23" s="6">
        <v>16</v>
      </c>
      <c r="N23" s="6">
        <v>0</v>
      </c>
    </row>
    <row r="24" spans="1:14" ht="15.75" customHeight="1">
      <c r="A24" s="7" t="s">
        <v>38</v>
      </c>
      <c r="B24" s="6" t="s">
        <v>2</v>
      </c>
      <c r="C24" s="6">
        <f t="shared" si="0"/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</row>
    <row r="25" spans="1:14" ht="15.75" customHeight="1">
      <c r="A25" s="5" t="s">
        <v>37</v>
      </c>
      <c r="B25" s="6" t="s">
        <v>2</v>
      </c>
      <c r="C25" s="6">
        <f t="shared" si="0"/>
        <v>320</v>
      </c>
      <c r="D25" s="6">
        <v>40</v>
      </c>
      <c r="E25" s="6">
        <v>40</v>
      </c>
      <c r="F25" s="6">
        <v>20</v>
      </c>
      <c r="G25" s="6">
        <v>20</v>
      </c>
      <c r="H25" s="6">
        <v>30</v>
      </c>
      <c r="I25" s="6">
        <v>25</v>
      </c>
      <c r="J25" s="6">
        <v>20</v>
      </c>
      <c r="K25" s="6">
        <v>30</v>
      </c>
      <c r="L25" s="6">
        <v>40</v>
      </c>
      <c r="M25" s="6">
        <v>35</v>
      </c>
      <c r="N25" s="6">
        <v>20</v>
      </c>
    </row>
    <row r="26" spans="1:14" ht="13.5" customHeight="1">
      <c r="A26" s="9" t="s">
        <v>39</v>
      </c>
      <c r="B26" s="6" t="s">
        <v>2</v>
      </c>
      <c r="C26" s="6">
        <f t="shared" si="0"/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ht="15.75" customHeight="1">
      <c r="A27" s="7" t="s">
        <v>40</v>
      </c>
      <c r="B27" s="6" t="s">
        <v>3</v>
      </c>
      <c r="C27" s="6">
        <f t="shared" si="0"/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ht="17.25" customHeight="1">
      <c r="A28" s="7" t="s">
        <v>41</v>
      </c>
      <c r="B28" s="6" t="s">
        <v>3</v>
      </c>
      <c r="C28" s="6">
        <f t="shared" si="0"/>
        <v>90</v>
      </c>
      <c r="D28" s="6">
        <v>10</v>
      </c>
      <c r="E28" s="6">
        <v>10</v>
      </c>
      <c r="F28" s="6">
        <v>5</v>
      </c>
      <c r="G28" s="6">
        <v>5</v>
      </c>
      <c r="H28" s="6">
        <v>12</v>
      </c>
      <c r="I28" s="6">
        <v>8</v>
      </c>
      <c r="J28" s="6">
        <v>6</v>
      </c>
      <c r="K28" s="6">
        <v>10</v>
      </c>
      <c r="L28" s="6">
        <v>12</v>
      </c>
      <c r="M28" s="6">
        <v>12</v>
      </c>
      <c r="N28" s="6">
        <v>0</v>
      </c>
    </row>
    <row r="29" spans="1:14" ht="16.5" customHeight="1">
      <c r="A29" s="10" t="s">
        <v>42</v>
      </c>
      <c r="B29" s="6" t="s">
        <v>2</v>
      </c>
      <c r="C29" s="6">
        <f t="shared" si="0"/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</row>
    <row r="30" spans="1:14" ht="16.5" customHeight="1">
      <c r="A30" s="10" t="s">
        <v>43</v>
      </c>
      <c r="B30" s="6" t="s">
        <v>17</v>
      </c>
      <c r="C30" s="6">
        <f t="shared" si="0"/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ht="15.75" customHeight="1">
      <c r="A31" s="7" t="s">
        <v>44</v>
      </c>
      <c r="B31" s="6" t="s">
        <v>2</v>
      </c>
      <c r="C31" s="6">
        <f t="shared" si="0"/>
        <v>10</v>
      </c>
      <c r="D31" s="6">
        <v>2</v>
      </c>
      <c r="E31" s="6">
        <v>2</v>
      </c>
      <c r="F31" s="6">
        <v>2</v>
      </c>
      <c r="G31" s="6">
        <v>2</v>
      </c>
      <c r="H31" s="6">
        <v>0</v>
      </c>
      <c r="I31" s="6">
        <v>0</v>
      </c>
      <c r="J31" s="6">
        <v>0</v>
      </c>
      <c r="K31" s="6">
        <v>2</v>
      </c>
      <c r="L31" s="6">
        <v>0</v>
      </c>
      <c r="M31" s="6">
        <v>0</v>
      </c>
      <c r="N31" s="6">
        <v>0</v>
      </c>
    </row>
    <row r="32" spans="1:14" ht="16.5" customHeight="1">
      <c r="A32" s="7" t="s">
        <v>45</v>
      </c>
      <c r="B32" s="6" t="s">
        <v>3</v>
      </c>
      <c r="C32" s="6">
        <f t="shared" si="0"/>
        <v>80</v>
      </c>
      <c r="D32" s="6">
        <v>10</v>
      </c>
      <c r="E32" s="6">
        <v>10</v>
      </c>
      <c r="F32" s="6">
        <v>4</v>
      </c>
      <c r="G32" s="6">
        <v>4</v>
      </c>
      <c r="H32" s="6">
        <v>10</v>
      </c>
      <c r="I32" s="6">
        <v>8</v>
      </c>
      <c r="J32" s="6">
        <v>6</v>
      </c>
      <c r="K32" s="6">
        <v>8</v>
      </c>
      <c r="L32" s="6">
        <v>10</v>
      </c>
      <c r="M32" s="6">
        <v>10</v>
      </c>
      <c r="N32" s="6">
        <v>0</v>
      </c>
    </row>
    <row r="33" spans="1:14" ht="12.75" customHeight="1">
      <c r="A33" s="7" t="s">
        <v>46</v>
      </c>
      <c r="B33" s="6" t="s">
        <v>3</v>
      </c>
      <c r="C33" s="6">
        <f t="shared" si="0"/>
        <v>10</v>
      </c>
      <c r="D33" s="6">
        <v>2</v>
      </c>
      <c r="E33" s="6">
        <v>2</v>
      </c>
      <c r="F33" s="6">
        <v>2</v>
      </c>
      <c r="G33" s="6">
        <v>2</v>
      </c>
      <c r="H33" s="6">
        <v>0</v>
      </c>
      <c r="I33" s="6">
        <v>0</v>
      </c>
      <c r="J33" s="6">
        <v>0</v>
      </c>
      <c r="K33" s="6">
        <v>2</v>
      </c>
      <c r="L33" s="6">
        <v>0</v>
      </c>
      <c r="M33" s="6">
        <v>0</v>
      </c>
      <c r="N33" s="6">
        <v>0</v>
      </c>
    </row>
    <row r="34" spans="1:14" ht="14.25" customHeight="1">
      <c r="A34" s="31" t="s">
        <v>78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</row>
    <row r="35" spans="1:14" ht="43.5" customHeight="1">
      <c r="A35" s="3" t="s">
        <v>64</v>
      </c>
      <c r="B35" s="4" t="s">
        <v>3</v>
      </c>
      <c r="C35" s="4" t="s">
        <v>63</v>
      </c>
      <c r="D35" s="3" t="s">
        <v>6</v>
      </c>
      <c r="E35" s="3" t="s">
        <v>7</v>
      </c>
      <c r="F35" s="3" t="s">
        <v>8</v>
      </c>
      <c r="G35" s="3" t="s">
        <v>68</v>
      </c>
      <c r="H35" s="3" t="s">
        <v>9</v>
      </c>
      <c r="I35" s="3" t="s">
        <v>10</v>
      </c>
      <c r="J35" s="3" t="s">
        <v>12</v>
      </c>
      <c r="K35" s="3" t="s">
        <v>11</v>
      </c>
      <c r="L35" s="3" t="s">
        <v>16</v>
      </c>
      <c r="M35" s="3" t="s">
        <v>15</v>
      </c>
      <c r="N35" s="3" t="s">
        <v>14</v>
      </c>
    </row>
    <row r="36" spans="1:14" ht="15" customHeight="1">
      <c r="A36" s="7" t="s">
        <v>47</v>
      </c>
      <c r="B36" s="6" t="s">
        <v>5</v>
      </c>
      <c r="C36" s="6">
        <f>SUM(D36:N36)</f>
        <v>16</v>
      </c>
      <c r="D36" s="6">
        <v>4</v>
      </c>
      <c r="E36" s="6">
        <v>4</v>
      </c>
      <c r="F36" s="6">
        <v>4</v>
      </c>
      <c r="G36" s="6">
        <v>4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</row>
    <row r="37" spans="1:14" ht="15.75" customHeight="1">
      <c r="A37" s="7" t="s">
        <v>48</v>
      </c>
      <c r="B37" s="6" t="s">
        <v>5</v>
      </c>
      <c r="C37" s="6">
        <f>SUM(D37:N37)</f>
        <v>50</v>
      </c>
      <c r="D37" s="6">
        <v>12</v>
      </c>
      <c r="E37" s="6">
        <v>12</v>
      </c>
      <c r="F37" s="6">
        <v>6</v>
      </c>
      <c r="G37" s="6">
        <v>6</v>
      </c>
      <c r="H37" s="6">
        <v>0</v>
      </c>
      <c r="I37" s="6">
        <v>0</v>
      </c>
      <c r="J37" s="6">
        <v>0</v>
      </c>
      <c r="K37" s="6">
        <v>8</v>
      </c>
      <c r="L37" s="6">
        <v>0</v>
      </c>
      <c r="M37" s="6">
        <v>0</v>
      </c>
      <c r="N37" s="6">
        <v>6</v>
      </c>
    </row>
    <row r="38" spans="1:14" ht="16.5" customHeight="1">
      <c r="A38" s="7" t="s">
        <v>49</v>
      </c>
      <c r="B38" s="6" t="s">
        <v>4</v>
      </c>
      <c r="C38" s="6">
        <f>SUM(D38:N38)</f>
        <v>160</v>
      </c>
      <c r="D38" s="6">
        <v>20</v>
      </c>
      <c r="E38" s="6">
        <v>20</v>
      </c>
      <c r="F38" s="6">
        <v>14</v>
      </c>
      <c r="G38" s="6">
        <v>14</v>
      </c>
      <c r="H38" s="6">
        <v>16</v>
      </c>
      <c r="I38" s="6">
        <v>15</v>
      </c>
      <c r="J38" s="6">
        <v>12</v>
      </c>
      <c r="K38" s="6">
        <v>16</v>
      </c>
      <c r="L38" s="6">
        <v>16</v>
      </c>
      <c r="M38" s="6">
        <v>16</v>
      </c>
      <c r="N38" s="6">
        <v>1</v>
      </c>
    </row>
    <row r="39" spans="1:14" ht="15" customHeight="1">
      <c r="A39" s="7" t="s">
        <v>50</v>
      </c>
      <c r="B39" s="6" t="s">
        <v>2</v>
      </c>
      <c r="C39" s="6">
        <f>SUM(D39:N39)</f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</row>
    <row r="40" spans="1:14" ht="10.5" customHeight="1">
      <c r="A40" s="11"/>
      <c r="B40" s="12"/>
      <c r="C40" s="12"/>
      <c r="D40" s="12"/>
      <c r="E40" s="12"/>
      <c r="F40" s="12"/>
      <c r="G40" s="2"/>
      <c r="H40" s="2"/>
      <c r="I40" s="2"/>
      <c r="J40" s="2"/>
      <c r="K40" s="2"/>
      <c r="L40" s="2"/>
      <c r="M40" s="2"/>
      <c r="N40" s="2"/>
    </row>
    <row r="41" spans="1:14" ht="14.25" customHeight="1">
      <c r="A41" s="31" t="s">
        <v>79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40.5" customHeight="1">
      <c r="A42" s="3" t="s">
        <v>64</v>
      </c>
      <c r="B42" s="4" t="s">
        <v>3</v>
      </c>
      <c r="C42" s="4" t="s">
        <v>63</v>
      </c>
      <c r="D42" s="3" t="s">
        <v>6</v>
      </c>
      <c r="E42" s="3" t="s">
        <v>7</v>
      </c>
      <c r="F42" s="3" t="s">
        <v>8</v>
      </c>
      <c r="G42" s="3" t="s">
        <v>68</v>
      </c>
      <c r="H42" s="3" t="s">
        <v>9</v>
      </c>
      <c r="I42" s="3" t="s">
        <v>10</v>
      </c>
      <c r="J42" s="3" t="s">
        <v>12</v>
      </c>
      <c r="K42" s="3" t="s">
        <v>11</v>
      </c>
      <c r="L42" s="3" t="s">
        <v>16</v>
      </c>
      <c r="M42" s="3" t="s">
        <v>15</v>
      </c>
      <c r="N42" s="3" t="s">
        <v>14</v>
      </c>
    </row>
    <row r="43" spans="1:14" ht="14.25" customHeight="1">
      <c r="A43" s="13" t="s">
        <v>51</v>
      </c>
      <c r="B43" s="14" t="s">
        <v>2</v>
      </c>
      <c r="C43" s="15">
        <f>SUM(D43:N43)</f>
        <v>0</v>
      </c>
      <c r="D43" s="16">
        <v>0</v>
      </c>
      <c r="E43" s="17">
        <v>0</v>
      </c>
      <c r="F43" s="18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1:14" ht="16.5" customHeight="1">
      <c r="A44" s="13" t="s">
        <v>52</v>
      </c>
      <c r="B44" s="14" t="s">
        <v>2</v>
      </c>
      <c r="C44" s="15">
        <f>SUM(D44:N44)</f>
        <v>0</v>
      </c>
      <c r="D44" s="16">
        <v>0</v>
      </c>
      <c r="E44" s="17">
        <v>0</v>
      </c>
      <c r="F44" s="18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</row>
    <row r="45" spans="1:14" ht="15.75" customHeight="1">
      <c r="A45" s="13" t="s">
        <v>62</v>
      </c>
      <c r="B45" s="14" t="s">
        <v>2</v>
      </c>
      <c r="C45" s="15">
        <f>SUM(D45:N45)</f>
        <v>0</v>
      </c>
      <c r="D45" s="16">
        <v>0</v>
      </c>
      <c r="E45" s="17">
        <v>0</v>
      </c>
      <c r="F45" s="18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1:14" ht="16.5" customHeight="1">
      <c r="A46" s="13" t="s">
        <v>53</v>
      </c>
      <c r="B46" s="14" t="s">
        <v>2</v>
      </c>
      <c r="C46" s="15">
        <f>SUM(D46:N46)</f>
        <v>0</v>
      </c>
      <c r="D46" s="16">
        <v>0</v>
      </c>
      <c r="E46" s="17">
        <v>0</v>
      </c>
      <c r="F46" s="18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</row>
    <row r="47" spans="1:14" ht="33.75" customHeight="1">
      <c r="A47" s="13" t="s">
        <v>54</v>
      </c>
      <c r="B47" s="6" t="s">
        <v>2</v>
      </c>
      <c r="C47" s="15">
        <f>SUM(D47:N47)</f>
        <v>0</v>
      </c>
      <c r="D47" s="16">
        <v>0</v>
      </c>
      <c r="E47" s="17">
        <v>0</v>
      </c>
      <c r="F47" s="18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1:14" ht="11.25" customHeight="1">
      <c r="A48" s="19"/>
      <c r="B48" s="12"/>
      <c r="C48" s="20"/>
      <c r="D48" s="20"/>
      <c r="E48" s="20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4.25" customHeight="1">
      <c r="A49" s="31" t="s">
        <v>80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42" customHeight="1">
      <c r="A50" s="3" t="s">
        <v>64</v>
      </c>
      <c r="B50" s="4" t="s">
        <v>3</v>
      </c>
      <c r="C50" s="4" t="s">
        <v>63</v>
      </c>
      <c r="D50" s="3" t="s">
        <v>6</v>
      </c>
      <c r="E50" s="3" t="s">
        <v>7</v>
      </c>
      <c r="F50" s="3" t="s">
        <v>8</v>
      </c>
      <c r="G50" s="3" t="s">
        <v>68</v>
      </c>
      <c r="H50" s="3" t="s">
        <v>9</v>
      </c>
      <c r="I50" s="3" t="s">
        <v>10</v>
      </c>
      <c r="J50" s="3" t="s">
        <v>12</v>
      </c>
      <c r="K50" s="3" t="s">
        <v>11</v>
      </c>
      <c r="L50" s="3" t="s">
        <v>16</v>
      </c>
      <c r="M50" s="3" t="s">
        <v>15</v>
      </c>
      <c r="N50" s="3" t="s">
        <v>14</v>
      </c>
    </row>
    <row r="51" spans="1:14" s="1" customFormat="1" ht="12.75" customHeight="1">
      <c r="A51" s="21" t="s">
        <v>55</v>
      </c>
      <c r="B51" s="22" t="s">
        <v>2</v>
      </c>
      <c r="C51" s="15">
        <f>SUM(D51:N51)</f>
        <v>10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5</v>
      </c>
      <c r="L51" s="23">
        <v>0</v>
      </c>
      <c r="M51" s="23">
        <v>0</v>
      </c>
      <c r="N51" s="23">
        <v>5</v>
      </c>
    </row>
    <row r="52" spans="1:14" ht="12.75" customHeight="1">
      <c r="A52" s="24" t="s">
        <v>56</v>
      </c>
      <c r="B52" s="25" t="s">
        <v>3</v>
      </c>
      <c r="C52" s="26">
        <f>SUM(D52:N52)</f>
        <v>2000</v>
      </c>
      <c r="D52" s="27">
        <v>0</v>
      </c>
      <c r="E52" s="28">
        <v>0</v>
      </c>
      <c r="F52" s="29">
        <v>0</v>
      </c>
      <c r="G52" s="30">
        <v>0</v>
      </c>
      <c r="H52" s="30">
        <v>350</v>
      </c>
      <c r="I52" s="30">
        <v>300</v>
      </c>
      <c r="J52" s="30">
        <v>200</v>
      </c>
      <c r="K52" s="30">
        <v>250</v>
      </c>
      <c r="L52" s="30">
        <v>350</v>
      </c>
      <c r="M52" s="30">
        <v>400</v>
      </c>
      <c r="N52" s="30">
        <v>150</v>
      </c>
    </row>
    <row r="53" spans="1:14" ht="12.75" customHeight="1">
      <c r="A53" s="7" t="s">
        <v>57</v>
      </c>
      <c r="B53" s="14" t="s">
        <v>3</v>
      </c>
      <c r="C53" s="15">
        <f t="shared" ref="C53:C56" si="1">SUM(D53:N53)</f>
        <v>1800</v>
      </c>
      <c r="D53" s="16">
        <v>0</v>
      </c>
      <c r="E53" s="17">
        <v>0</v>
      </c>
      <c r="F53" s="18">
        <v>0</v>
      </c>
      <c r="G53" s="6">
        <v>0</v>
      </c>
      <c r="H53" s="6">
        <v>300</v>
      </c>
      <c r="I53" s="6">
        <v>300</v>
      </c>
      <c r="J53" s="6">
        <v>180</v>
      </c>
      <c r="K53" s="6">
        <v>230</v>
      </c>
      <c r="L53" s="6">
        <v>320</v>
      </c>
      <c r="M53" s="6">
        <v>320</v>
      </c>
      <c r="N53" s="6">
        <v>150</v>
      </c>
    </row>
    <row r="54" spans="1:14" ht="12" customHeight="1">
      <c r="A54" s="9" t="s">
        <v>58</v>
      </c>
      <c r="B54" s="14" t="s">
        <v>3</v>
      </c>
      <c r="C54" s="15">
        <f t="shared" si="1"/>
        <v>2200</v>
      </c>
      <c r="D54" s="16">
        <v>180</v>
      </c>
      <c r="E54" s="17">
        <v>180</v>
      </c>
      <c r="F54" s="18">
        <v>120</v>
      </c>
      <c r="G54" s="6">
        <v>120</v>
      </c>
      <c r="H54" s="6">
        <v>260</v>
      </c>
      <c r="I54" s="6">
        <v>250</v>
      </c>
      <c r="J54" s="6">
        <v>200</v>
      </c>
      <c r="K54" s="6">
        <v>240</v>
      </c>
      <c r="L54" s="6">
        <v>200</v>
      </c>
      <c r="M54" s="6">
        <v>300</v>
      </c>
      <c r="N54" s="6">
        <v>150</v>
      </c>
    </row>
    <row r="55" spans="1:14" ht="15" customHeight="1">
      <c r="A55" s="7" t="s">
        <v>59</v>
      </c>
      <c r="B55" s="14" t="s">
        <v>3</v>
      </c>
      <c r="C55" s="15">
        <f>SUM(D55:N55)</f>
        <v>2200</v>
      </c>
      <c r="D55" s="16">
        <v>180</v>
      </c>
      <c r="E55" s="17">
        <v>180</v>
      </c>
      <c r="F55" s="18">
        <v>120</v>
      </c>
      <c r="G55" s="6">
        <v>120</v>
      </c>
      <c r="H55" s="6">
        <v>260</v>
      </c>
      <c r="I55" s="6">
        <v>250</v>
      </c>
      <c r="J55" s="6">
        <v>200</v>
      </c>
      <c r="K55" s="6">
        <v>240</v>
      </c>
      <c r="L55" s="6">
        <v>200</v>
      </c>
      <c r="M55" s="6">
        <v>300</v>
      </c>
      <c r="N55" s="6">
        <v>150</v>
      </c>
    </row>
    <row r="56" spans="1:14" ht="15" customHeight="1">
      <c r="A56" s="9" t="s">
        <v>60</v>
      </c>
      <c r="B56" s="14" t="s">
        <v>3</v>
      </c>
      <c r="C56" s="15">
        <f t="shared" si="1"/>
        <v>2200</v>
      </c>
      <c r="D56" s="16">
        <v>180</v>
      </c>
      <c r="E56" s="17">
        <v>180</v>
      </c>
      <c r="F56" s="18">
        <v>120</v>
      </c>
      <c r="G56" s="6">
        <v>120</v>
      </c>
      <c r="H56" s="6">
        <v>260</v>
      </c>
      <c r="I56" s="6">
        <v>250</v>
      </c>
      <c r="J56" s="6">
        <v>200</v>
      </c>
      <c r="K56" s="6">
        <v>240</v>
      </c>
      <c r="L56" s="6">
        <v>200</v>
      </c>
      <c r="M56" s="6">
        <v>300</v>
      </c>
      <c r="N56" s="6">
        <v>150</v>
      </c>
    </row>
    <row r="57" spans="1:14" ht="14.25" customHeight="1">
      <c r="A57" s="9" t="s">
        <v>61</v>
      </c>
      <c r="B57" s="14" t="s">
        <v>3</v>
      </c>
      <c r="C57" s="15">
        <f>SUM(D57:N57)</f>
        <v>3200</v>
      </c>
      <c r="D57" s="16">
        <v>300</v>
      </c>
      <c r="E57" s="17">
        <v>300</v>
      </c>
      <c r="F57" s="18">
        <v>200</v>
      </c>
      <c r="G57" s="6">
        <v>200</v>
      </c>
      <c r="H57" s="6">
        <v>300</v>
      </c>
      <c r="I57" s="6">
        <v>350</v>
      </c>
      <c r="J57" s="6">
        <v>250</v>
      </c>
      <c r="K57" s="6">
        <v>350</v>
      </c>
      <c r="L57" s="6">
        <v>350</v>
      </c>
      <c r="M57" s="6">
        <v>350</v>
      </c>
      <c r="N57" s="6">
        <v>250</v>
      </c>
    </row>
  </sheetData>
  <mergeCells count="6">
    <mergeCell ref="A49:N49"/>
    <mergeCell ref="A1:M1"/>
    <mergeCell ref="A2:M2"/>
    <mergeCell ref="A3:N3"/>
    <mergeCell ref="A34:N34"/>
    <mergeCell ref="A41:N41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Agosto</vt:lpstr>
      <vt:lpstr>Setembro</vt:lpstr>
      <vt:lpstr>Outubro</vt:lpstr>
      <vt:lpstr>Novembro</vt:lpstr>
      <vt:lpstr>Dezembro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usuario</cp:lastModifiedBy>
  <cp:lastPrinted>2026-05-19T11:45:23Z</cp:lastPrinted>
  <dcterms:created xsi:type="dcterms:W3CDTF">2018-04-02T19:43:44Z</dcterms:created>
  <dcterms:modified xsi:type="dcterms:W3CDTF">2026-07-14T14:19:20Z</dcterms:modified>
</cp:coreProperties>
</file>